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endelft-my.sharepoint.com/personal/niels_reijnders_nen_nl/Documents/Bureaublad/Better Biomass/Annual report/"/>
    </mc:Choice>
  </mc:AlternateContent>
  <xr:revisionPtr revIDLastSave="347" documentId="8_{E45E6167-F444-4FEE-944E-EC14FFBC2E01}" xr6:coauthVersionLast="47" xr6:coauthVersionMax="47" xr10:uidLastSave="{A4EB5EA1-E295-4DFB-A526-CE6CCC3E6AC8}"/>
  <bookViews>
    <workbookView xWindow="-14895" yWindow="-16320" windowWidth="29040" windowHeight="15720" xr2:uid="{00000000-000D-0000-FFFF-FFFF00000000}"/>
  </bookViews>
  <sheets>
    <sheet name="2025" sheetId="3" r:id="rId1"/>
  </sheets>
  <definedNames>
    <definedName name="_xlnm._FilterDatabase" localSheetId="0" hidden="1">'2025'!$A$1:$F$5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5" i="3" l="1"/>
  <c r="E40" i="3"/>
</calcChain>
</file>

<file path=xl/sharedStrings.xml><?xml version="1.0" encoding="utf-8"?>
<sst xmlns="http://schemas.openxmlformats.org/spreadsheetml/2006/main" count="496" uniqueCount="236">
  <si>
    <t>Palm oil</t>
  </si>
  <si>
    <t>Wheat</t>
  </si>
  <si>
    <t>Corn</t>
  </si>
  <si>
    <t>Other cereals</t>
  </si>
  <si>
    <t>Sugar cane</t>
  </si>
  <si>
    <t>Other oil crops</t>
  </si>
  <si>
    <t>Sugar beet</t>
  </si>
  <si>
    <t>Other sugar crops</t>
  </si>
  <si>
    <t>Used cooking oil</t>
  </si>
  <si>
    <t>Straw</t>
  </si>
  <si>
    <t>Animal manure and sewage sludge</t>
  </si>
  <si>
    <t>Palm oil mill effluent and empty palm fruit bunches</t>
  </si>
  <si>
    <t>Tall oil pitch</t>
  </si>
  <si>
    <t>Crude glycerine</t>
  </si>
  <si>
    <t>Bagasse</t>
  </si>
  <si>
    <t>Grape marcs and wine lees</t>
  </si>
  <si>
    <t>Husks</t>
  </si>
  <si>
    <t>Feedstock</t>
  </si>
  <si>
    <t>Cobs cleaned of kernels of corn</t>
  </si>
  <si>
    <t>Nut shells</t>
  </si>
  <si>
    <t>Rapeseed</t>
  </si>
  <si>
    <t>Sunflower seed</t>
  </si>
  <si>
    <t>Soybeans</t>
  </si>
  <si>
    <t>Animal fats classified as categories 1 and 2</t>
  </si>
  <si>
    <t>Algae</t>
  </si>
  <si>
    <t>Biomass fraction of mixed municipal waste</t>
  </si>
  <si>
    <t>Bio-waste</t>
  </si>
  <si>
    <t>Biomass fraction of industrial waste</t>
  </si>
  <si>
    <t>Biomass fraction of wastes and residues from forestry and forest-based industries</t>
  </si>
  <si>
    <t>Other non-food cellulosic material</t>
  </si>
  <si>
    <t>Other ligno-cellulosic material except saw logs and veneer logs</t>
  </si>
  <si>
    <t>Other feedstock</t>
  </si>
  <si>
    <t>Type of product</t>
  </si>
  <si>
    <t>Country of origin</t>
  </si>
  <si>
    <t>Calendar year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</si>
  <si>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</si>
  <si>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</si>
  <si>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</si>
  <si>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</si>
  <si>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</si>
  <si>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</si>
  <si>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</si>
  <si>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</si>
  <si>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</si>
  <si>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</si>
  <si>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</si>
  <si>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</si>
  <si>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</si>
  <si>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</si>
  <si>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</si>
  <si>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</si>
  <si>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</si>
  <si>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</si>
  <si>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</si>
  <si>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</si>
  <si>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</si>
  <si>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</si>
  <si>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</si>
  <si>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</si>
  <si>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</si>
  <si>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</si>
  <si>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</si>
  <si>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</si>
  <si>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</si>
  <si>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</si>
  <si>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</si>
  <si>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</si>
  <si>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</si>
  <si>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</si>
  <si>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</si>
  <si>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</si>
  <si>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</si>
  <si>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</si>
  <si>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</si>
  <si>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</si>
  <si>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Côte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</si>
  <si>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</si>
  <si>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</si>
  <si>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</si>
  <si>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</si>
  <si>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</si>
  <si>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</si>
  <si>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</si>
  <si>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</si>
  <si>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</si>
  <si>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</si>
  <si>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</si>
  <si>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</si>
  <si>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</si>
  <si>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</si>
  <si>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</si>
  <si>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</si>
  <si>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</si>
  <si>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</si>
  <si>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</si>
  <si>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</si>
  <si>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</si>
  <si>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</si>
  <si>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</si>
  <si>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</si>
  <si>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</si>
  <si>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</si>
  <si>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</si>
  <si>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</si>
  <si>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</si>
  <si>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Guyana</t>
  </si>
  <si>
    <t>Haiti</t>
  </si>
  <si>
    <t>Hungary</t>
  </si>
  <si>
    <t>Iceland</t>
  </si>
  <si>
    <t>India</t>
  </si>
  <si>
    <t>Indonesia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</si>
  <si>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</si>
  <si>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</si>
  <si>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</si>
  <si>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</si>
  <si>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</si>
  <si>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</si>
  <si>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</si>
  <si>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</si>
  <si>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</si>
  <si>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</si>
  <si>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Lao People's Democratic Republic</t>
  </si>
  <si>
    <t>Latvia</t>
  </si>
  <si>
    <t>Lebanon</t>
  </si>
  <si>
    <t>Lesotho</t>
  </si>
  <si>
    <t>Liberia</t>
  </si>
  <si>
    <t>Libya[15][note 15]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</si>
  <si>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</si>
  <si>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</si>
  <si>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</si>
  <si>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</si>
  <si>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</si>
  <si>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</si>
  <si>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</si>
  <si>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</si>
  <si>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</si>
  <si>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</si>
  <si>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</si>
  <si>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</si>
  <si>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</si>
  <si>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</si>
  <si>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</si>
  <si>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</si>
  <si>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</si>
  <si>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</si>
  <si>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Netherlands</t>
  </si>
  <si>
    <t>New Zealand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</si>
  <si>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</si>
  <si>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</si>
  <si>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</si>
  <si>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</si>
  <si>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</si>
  <si>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</si>
  <si>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</si>
  <si>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</si>
  <si>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</si>
  <si>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</si>
  <si>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</si>
  <si>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</si>
  <si>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</si>
  <si>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</si>
  <si>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</si>
  <si>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</si>
  <si>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</si>
  <si>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</si>
  <si>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</si>
  <si>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</si>
  <si>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</si>
  <si>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</si>
  <si>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</si>
  <si>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</si>
  <si>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</si>
  <si>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</si>
  <si>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</si>
  <si>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</si>
  <si>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</si>
  <si>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</si>
  <si>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</si>
  <si>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</si>
  <si>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</si>
  <si>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</si>
  <si>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</si>
  <si>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</si>
  <si>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</si>
  <si>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</si>
  <si>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</si>
  <si>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</si>
  <si>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</si>
  <si>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</si>
  <si>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</si>
  <si>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 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</si>
  <si>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</si>
  <si>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</si>
  <si>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</si>
  <si>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</si>
  <si>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</si>
  <si>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</si>
  <si>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</si>
  <si>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</si>
  <si>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</si>
  <si>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</si>
  <si>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</si>
  <si>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</si>
  <si>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</si>
  <si>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</si>
  <si>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</si>
  <si>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</si>
  <si>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</si>
  <si>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</si>
  <si>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</si>
  <si>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</si>
  <si>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</si>
  <si>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</si>
  <si>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</si>
  <si>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</si>
  <si>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</si>
  <si>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</si>
  <si>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HVO</t>
  </si>
  <si>
    <t>Pure vegetable oil</t>
  </si>
  <si>
    <t>Biomethane</t>
  </si>
  <si>
    <t>FT diesel</t>
  </si>
  <si>
    <t>DME</t>
  </si>
  <si>
    <t>Methanol</t>
  </si>
  <si>
    <t>Other waste vegetable or animal oils</t>
  </si>
  <si>
    <t>Biodiesel</t>
  </si>
  <si>
    <t>Bioethanol</t>
  </si>
  <si>
    <t>Type of feedstock</t>
  </si>
  <si>
    <t>Other</t>
  </si>
  <si>
    <t>Unit</t>
  </si>
  <si>
    <t>Value</t>
  </si>
  <si>
    <t>m3</t>
  </si>
  <si>
    <t>tonnes</t>
  </si>
  <si>
    <t>Crude Glycerine</t>
  </si>
  <si>
    <t>Ukrain</t>
  </si>
  <si>
    <t>United Kingdom</t>
  </si>
  <si>
    <t>Nepal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</si>
</sst>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vertical="center"/>
    </xf>
    <xf numFmtId="0" fontId="1" fillId="5" borderId="0" xfId="0" applyFont="1" applyFill="1" applyAlignment="1">
      <alignment vertical="center" wrapText="1"/>
    </xf>
    <xf numFmtId="164" fontId="0" fillId="0" borderId="0" xfId="1" applyNumberFormat="1" applyFont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" fontId="0" fillId="0" borderId="2" xfId="1" applyNumberFormat="1" applyFont="1" applyBorder="1" applyAlignment="1">
      <alignment vertical="center"/>
    </xf>
    <xf numFmtId="1" fontId="3" fillId="0" borderId="2" xfId="1" applyNumberFormat="1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43" fontId="0" fillId="0" borderId="2" xfId="2" applyFont="1" applyBorder="1" applyAlignment="1">
      <alignment vertical="center"/>
    </xf>
    <xf numFmtId="43" fontId="0" fillId="0" borderId="3" xfId="2" applyFont="1" applyBorder="1" applyAlignment="1">
      <alignment vertical="center"/>
    </xf>
    <xf numFmtId="1" fontId="0" fillId="0" borderId="2" xfId="2" applyNumberFormat="1" applyFont="1" applyBorder="1" applyAlignment="1">
      <alignment vertical="center"/>
    </xf>
    <xf numFmtId="1" fontId="3" fillId="0" borderId="2" xfId="2" applyNumberFormat="1" applyFont="1" applyBorder="1" applyAlignment="1">
      <alignment vertical="center"/>
    </xf>
    <xf numFmtId="164" fontId="3" fillId="0" borderId="2" xfId="2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0" fontId="4" fillId="0" borderId="2" xfId="0" applyFont="1" applyBorder="1"/>
    <xf numFmtId="0" fontId="0" fillId="6" borderId="1" xfId="0" applyFill="1" applyBorder="1" applyAlignment="1">
      <alignment vertical="center"/>
    </xf>
    <xf numFmtId="1" fontId="0" fillId="0" borderId="1" xfId="2" applyNumberFormat="1" applyFont="1" applyBorder="1" applyAlignment="1">
      <alignment vertical="center"/>
    </xf>
    <xf numFmtId="1" fontId="0" fillId="0" borderId="0" xfId="2" applyNumberFormat="1" applyFont="1" applyFill="1" applyBorder="1" applyAlignment="1">
      <alignment vertical="center"/>
    </xf>
    <xf numFmtId="43" fontId="0" fillId="0" borderId="3" xfId="2" applyFont="1" applyBorder="1" applyAlignment="1">
      <alignment horizontal="right" vertical="center"/>
    </xf>
    <xf numFmtId="164" fontId="1" fillId="0" borderId="0" xfId="1" applyNumberFormat="1" applyFont="1" applyAlignment="1">
      <alignment vertical="center"/>
    </xf>
    <xf numFmtId="1" fontId="3" fillId="6" borderId="2" xfId="2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1" fontId="0" fillId="6" borderId="2" xfId="2" applyNumberFormat="1" applyFont="1" applyFill="1" applyBorder="1" applyAlignment="1">
      <alignment vertical="center"/>
    </xf>
  </cellXfs>
  <cellStyles count="3">
    <cellStyle name="Komma" xfId="1" builtinId="3"/>
    <cellStyle name="Komma 2" xfId="2" xr:uid="{F85594BB-12F3-4746-8B74-B08DAB773A14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 filterMode="1"/>
  <dimension ref="A1:L866"/>
  <sheetViews>
    <sheetView tabSelected="1" zoomScaleNormal="100" workbookViewId="0">
      <selection activeCell="A68" sqref="A68"/>
    </sheetView>
  </sheetViews>
  <sheetFormatPr defaultColWidth="20" defaultRowHeight="14.5" x14ac:dyDescent="0.35"/>
  <cols>
    <col min="1" max="2" width="20" style="3"/>
    <col min="3" max="3" width="41.7265625" style="3" customWidth="1"/>
    <col min="4" max="4" width="20" style="3"/>
    <col min="5" max="5" width="20" style="18"/>
    <col min="6" max="6" width="20" style="3"/>
    <col min="7" max="7" width="4.26953125" style="3" customWidth="1"/>
    <col min="8" max="9" width="11.81640625" style="3" customWidth="1"/>
    <col min="10" max="10" width="46.26953125" style="3" customWidth="1"/>
    <col min="11" max="12" width="11.81640625" style="3" customWidth="1"/>
    <col min="13" max="16384" width="20" style="3"/>
  </cols>
  <sheetData>
    <row r="1" spans="1:12" ht="29" x14ac:dyDescent="0.35">
      <c r="A1" s="1" t="s">
        <v>32</v>
      </c>
      <c r="B1" s="8" t="s">
        <v>33</v>
      </c>
      <c r="C1" s="11" t="s">
        <v>17</v>
      </c>
      <c r="D1" s="14" t="s">
        <v>34</v>
      </c>
      <c r="E1" s="19" t="s">
        <v>229</v>
      </c>
      <c r="F1" s="2" t="s">
        <v>228</v>
      </c>
      <c r="G1" s="7"/>
      <c r="H1" s="1" t="s">
        <v>32</v>
      </c>
      <c r="I1" s="8" t="s">
        <v>33</v>
      </c>
      <c r="J1" s="11" t="s">
        <v>226</v>
      </c>
      <c r="K1" s="14" t="s">
        <v>34</v>
      </c>
      <c r="L1" s="17" t="s">
        <v>228</v>
      </c>
    </row>
    <row r="2" spans="1:12" hidden="1" x14ac:dyDescent="0.35">
      <c r="A2" s="4" t="s">
        <v>219</v>
      </c>
      <c r="B2" s="9" t="s">
        <v>145</v>
      </c>
      <c r="C2" s="12" t="s">
        <v>25</v>
      </c>
      <c r="D2" s="16">
        <v>2025</v>
      </c>
      <c r="E2" s="29">
        <v>4102758.32</v>
      </c>
      <c r="F2" s="24" t="s">
        <v>230</v>
      </c>
      <c r="H2" s="6"/>
      <c r="I2" s="10"/>
      <c r="J2" s="13"/>
      <c r="K2" s="15">
        <v>2025</v>
      </c>
      <c r="L2" s="15"/>
    </row>
    <row r="3" spans="1:12" hidden="1" x14ac:dyDescent="0.35">
      <c r="A3" s="4" t="s">
        <v>17</v>
      </c>
      <c r="B3" s="9" t="s">
        <v>145</v>
      </c>
      <c r="C3" s="12" t="s">
        <v>25</v>
      </c>
      <c r="D3" s="16">
        <v>2025</v>
      </c>
      <c r="E3" s="29">
        <v>78617.009999999995</v>
      </c>
      <c r="F3" s="24" t="s">
        <v>231</v>
      </c>
      <c r="H3" s="6" t="s">
        <v>17</v>
      </c>
      <c r="I3" s="10" t="s">
        <v>35</v>
      </c>
      <c r="J3" s="13" t="s">
        <v>20</v>
      </c>
      <c r="K3" s="15">
        <v>2024</v>
      </c>
      <c r="L3" s="15" t="s">
        <v>230</v>
      </c>
    </row>
    <row r="4" spans="1:12" hidden="1" x14ac:dyDescent="0.35">
      <c r="A4" s="4" t="s">
        <v>17</v>
      </c>
      <c r="B4" s="9" t="s">
        <v>145</v>
      </c>
      <c r="C4" s="12" t="s">
        <v>27</v>
      </c>
      <c r="D4" s="16">
        <v>2025</v>
      </c>
      <c r="E4" s="29">
        <v>17057.439999999999</v>
      </c>
      <c r="F4" s="24" t="s">
        <v>231</v>
      </c>
      <c r="H4" s="6" t="s">
        <v>224</v>
      </c>
      <c r="I4" s="10" t="s">
        <v>36</v>
      </c>
      <c r="J4" s="13" t="s">
        <v>21</v>
      </c>
      <c r="K4" s="15">
        <v>2023</v>
      </c>
      <c r="L4" s="15" t="s">
        <v>231</v>
      </c>
    </row>
    <row r="5" spans="1:12" hidden="1" x14ac:dyDescent="0.35">
      <c r="A5" s="4" t="s">
        <v>219</v>
      </c>
      <c r="B5" s="9" t="s">
        <v>145</v>
      </c>
      <c r="C5" s="12" t="s">
        <v>27</v>
      </c>
      <c r="D5" s="16">
        <v>2025</v>
      </c>
      <c r="E5" s="30">
        <v>1549905.24</v>
      </c>
      <c r="F5" s="24" t="s">
        <v>230</v>
      </c>
      <c r="H5" s="6" t="s">
        <v>225</v>
      </c>
      <c r="I5" s="10" t="s">
        <v>37</v>
      </c>
      <c r="J5" s="13" t="s">
        <v>0</v>
      </c>
      <c r="K5" s="15">
        <v>2022</v>
      </c>
      <c r="L5" s="15"/>
    </row>
    <row r="6" spans="1:12" x14ac:dyDescent="0.35">
      <c r="A6" s="4"/>
      <c r="B6" s="21"/>
      <c r="C6" s="22"/>
      <c r="D6" s="35"/>
      <c r="E6" s="30"/>
      <c r="F6" s="24"/>
      <c r="H6" s="6" t="s">
        <v>217</v>
      </c>
      <c r="I6" s="10" t="s">
        <v>38</v>
      </c>
      <c r="J6" s="13" t="s">
        <v>22</v>
      </c>
      <c r="K6" s="15">
        <v>2025</v>
      </c>
      <c r="L6" s="15" t="s">
        <v>230</v>
      </c>
    </row>
    <row r="7" spans="1:12" x14ac:dyDescent="0.35">
      <c r="A7" s="4" t="s">
        <v>219</v>
      </c>
      <c r="B7" s="21" t="s">
        <v>145</v>
      </c>
      <c r="C7" s="22" t="s">
        <v>10</v>
      </c>
      <c r="D7" s="35">
        <v>2025</v>
      </c>
      <c r="E7" s="41">
        <v>16981232</v>
      </c>
      <c r="F7" s="24" t="s">
        <v>230</v>
      </c>
      <c r="H7" s="6" t="s">
        <v>218</v>
      </c>
      <c r="I7" s="10" t="s">
        <v>39</v>
      </c>
      <c r="J7" s="13" t="s">
        <v>5</v>
      </c>
      <c r="K7" s="15">
        <v>2024</v>
      </c>
      <c r="L7" s="15" t="s">
        <v>231</v>
      </c>
    </row>
    <row r="8" spans="1:12" x14ac:dyDescent="0.35">
      <c r="A8" s="4" t="s">
        <v>219</v>
      </c>
      <c r="B8" s="21" t="s">
        <v>99</v>
      </c>
      <c r="C8" s="22" t="s">
        <v>27</v>
      </c>
      <c r="D8" s="35">
        <v>2025</v>
      </c>
      <c r="E8" s="41">
        <v>105248</v>
      </c>
      <c r="F8" s="24" t="s">
        <v>230</v>
      </c>
      <c r="H8" s="6" t="s">
        <v>219</v>
      </c>
      <c r="I8" s="10" t="s">
        <v>40</v>
      </c>
      <c r="J8" s="13" t="s">
        <v>1</v>
      </c>
      <c r="K8" s="15">
        <v>2023</v>
      </c>
      <c r="L8" s="15"/>
    </row>
    <row r="9" spans="1:12" x14ac:dyDescent="0.35">
      <c r="A9" s="4" t="s">
        <v>219</v>
      </c>
      <c r="B9" s="21" t="s">
        <v>145</v>
      </c>
      <c r="C9" s="22" t="s">
        <v>27</v>
      </c>
      <c r="D9" s="16">
        <v>2025</v>
      </c>
      <c r="E9" s="23">
        <v>376697</v>
      </c>
      <c r="F9" s="24" t="s">
        <v>230</v>
      </c>
      <c r="H9" s="6" t="s">
        <v>220</v>
      </c>
      <c r="I9" s="10" t="s">
        <v>41</v>
      </c>
      <c r="J9" s="13" t="s">
        <v>2</v>
      </c>
      <c r="K9" s="15">
        <v>2022</v>
      </c>
    </row>
    <row r="10" spans="1:12" x14ac:dyDescent="0.35">
      <c r="A10" s="4" t="s">
        <v>219</v>
      </c>
      <c r="B10" s="9" t="s">
        <v>145</v>
      </c>
      <c r="C10" s="12" t="s">
        <v>25</v>
      </c>
      <c r="D10" s="16">
        <v>2025</v>
      </c>
      <c r="E10" s="26">
        <v>3797810</v>
      </c>
      <c r="F10" s="24" t="s">
        <v>230</v>
      </c>
      <c r="H10" s="6" t="s">
        <v>221</v>
      </c>
      <c r="I10" s="10" t="s">
        <v>42</v>
      </c>
      <c r="J10" s="13" t="s">
        <v>3</v>
      </c>
      <c r="K10" s="15">
        <v>2021</v>
      </c>
    </row>
    <row r="11" spans="1:12" x14ac:dyDescent="0.35">
      <c r="A11" s="4" t="s">
        <v>219</v>
      </c>
      <c r="B11" s="21" t="s">
        <v>145</v>
      </c>
      <c r="C11" s="22" t="s">
        <v>26</v>
      </c>
      <c r="D11" s="16">
        <v>2025</v>
      </c>
      <c r="E11" s="23">
        <v>11618488</v>
      </c>
      <c r="F11" s="24" t="s">
        <v>230</v>
      </c>
      <c r="H11" s="6" t="s">
        <v>222</v>
      </c>
      <c r="I11" s="10" t="s">
        <v>43</v>
      </c>
      <c r="J11" s="13" t="s">
        <v>4</v>
      </c>
      <c r="K11" s="15">
        <v>2020</v>
      </c>
    </row>
    <row r="12" spans="1:12" x14ac:dyDescent="0.35">
      <c r="A12" s="4" t="s">
        <v>219</v>
      </c>
      <c r="B12" s="9" t="s">
        <v>51</v>
      </c>
      <c r="C12" s="12" t="s">
        <v>26</v>
      </c>
      <c r="D12" s="16">
        <v>2025</v>
      </c>
      <c r="E12" s="32">
        <v>4545571</v>
      </c>
      <c r="F12" s="24" t="s">
        <v>230</v>
      </c>
      <c r="H12" s="6" t="s">
        <v>227</v>
      </c>
      <c r="I12" s="10" t="s">
        <v>44</v>
      </c>
      <c r="J12" s="13" t="s">
        <v>6</v>
      </c>
      <c r="K12" s="15">
        <v>2019</v>
      </c>
    </row>
    <row r="13" spans="1:12" x14ac:dyDescent="0.35">
      <c r="A13" s="4" t="s">
        <v>219</v>
      </c>
      <c r="B13" s="9" t="s">
        <v>233</v>
      </c>
      <c r="C13" s="12" t="s">
        <v>26</v>
      </c>
      <c r="D13" s="16">
        <v>2025</v>
      </c>
      <c r="E13" s="31">
        <v>148729.03042365651</v>
      </c>
      <c r="F13" s="24" t="s">
        <v>230</v>
      </c>
      <c r="I13" s="10" t="s">
        <v>45</v>
      </c>
      <c r="J13" s="13" t="s">
        <v>7</v>
      </c>
    </row>
    <row r="14" spans="1:12" x14ac:dyDescent="0.35">
      <c r="A14" s="4" t="s">
        <v>219</v>
      </c>
      <c r="B14" s="21" t="s">
        <v>193</v>
      </c>
      <c r="C14" s="12" t="s">
        <v>26</v>
      </c>
      <c r="D14" s="16">
        <v>2025</v>
      </c>
      <c r="E14" s="28">
        <v>2498504.4071651977</v>
      </c>
      <c r="F14" s="24" t="s">
        <v>230</v>
      </c>
      <c r="I14" s="10" t="s">
        <v>46</v>
      </c>
      <c r="J14" s="13" t="s">
        <v>8</v>
      </c>
    </row>
    <row r="15" spans="1:12" x14ac:dyDescent="0.35">
      <c r="A15" s="4" t="s">
        <v>219</v>
      </c>
      <c r="B15" s="9" t="s">
        <v>99</v>
      </c>
      <c r="C15" s="12" t="s">
        <v>26</v>
      </c>
      <c r="D15" s="16">
        <v>2025</v>
      </c>
      <c r="E15" s="28">
        <v>2329553</v>
      </c>
      <c r="F15" s="24" t="s">
        <v>230</v>
      </c>
      <c r="I15" s="10" t="s">
        <v>47</v>
      </c>
      <c r="J15" s="13" t="s">
        <v>23</v>
      </c>
    </row>
    <row r="16" spans="1:12" x14ac:dyDescent="0.35">
      <c r="A16" s="4" t="s">
        <v>219</v>
      </c>
      <c r="B16" s="9" t="s">
        <v>95</v>
      </c>
      <c r="C16" s="12" t="s">
        <v>26</v>
      </c>
      <c r="D16" s="16">
        <v>2025</v>
      </c>
      <c r="E16" s="32">
        <v>1359852</v>
      </c>
      <c r="F16" s="24" t="s">
        <v>230</v>
      </c>
      <c r="I16" s="10" t="s">
        <v>48</v>
      </c>
      <c r="J16" s="13" t="s">
        <v>223</v>
      </c>
    </row>
    <row r="17" spans="1:10" x14ac:dyDescent="0.35">
      <c r="A17" s="4" t="s">
        <v>219</v>
      </c>
      <c r="B17" s="9" t="s">
        <v>107</v>
      </c>
      <c r="C17" s="12" t="s">
        <v>26</v>
      </c>
      <c r="D17" s="16">
        <v>2025</v>
      </c>
      <c r="E17" s="28">
        <v>118635.20045493318</v>
      </c>
      <c r="F17" s="24" t="s">
        <v>230</v>
      </c>
      <c r="I17" s="10" t="s">
        <v>49</v>
      </c>
      <c r="J17" s="13" t="s">
        <v>24</v>
      </c>
    </row>
    <row r="18" spans="1:10" x14ac:dyDescent="0.35">
      <c r="A18" s="4" t="s">
        <v>219</v>
      </c>
      <c r="B18" s="9" t="s">
        <v>158</v>
      </c>
      <c r="C18" s="12" t="s">
        <v>26</v>
      </c>
      <c r="D18" s="16">
        <v>2025</v>
      </c>
      <c r="E18" s="32">
        <v>17503.554165481943</v>
      </c>
      <c r="F18" s="24" t="s">
        <v>230</v>
      </c>
      <c r="I18" s="10" t="s">
        <v>50</v>
      </c>
      <c r="J18" s="13" t="s">
        <v>25</v>
      </c>
    </row>
    <row r="19" spans="1:10" x14ac:dyDescent="0.35">
      <c r="A19" s="34" t="s">
        <v>219</v>
      </c>
      <c r="B19" s="21" t="s">
        <v>145</v>
      </c>
      <c r="C19" s="22" t="s">
        <v>13</v>
      </c>
      <c r="D19" s="35">
        <v>2025</v>
      </c>
      <c r="E19" s="23">
        <v>613723</v>
      </c>
      <c r="F19" s="24" t="s">
        <v>230</v>
      </c>
      <c r="I19" s="10" t="s">
        <v>51</v>
      </c>
      <c r="J19" s="13" t="s">
        <v>26</v>
      </c>
    </row>
    <row r="20" spans="1:10" x14ac:dyDescent="0.35">
      <c r="A20" s="34" t="s">
        <v>219</v>
      </c>
      <c r="B20" s="21" t="s">
        <v>99</v>
      </c>
      <c r="C20" s="22" t="s">
        <v>13</v>
      </c>
      <c r="D20" s="35">
        <v>2025</v>
      </c>
      <c r="E20" s="23">
        <v>481669</v>
      </c>
      <c r="F20" s="24" t="s">
        <v>230</v>
      </c>
      <c r="I20" s="10" t="s">
        <v>52</v>
      </c>
      <c r="J20" s="13" t="s">
        <v>27</v>
      </c>
    </row>
    <row r="21" spans="1:10" x14ac:dyDescent="0.35">
      <c r="A21" s="34" t="s">
        <v>219</v>
      </c>
      <c r="B21" s="21" t="s">
        <v>206</v>
      </c>
      <c r="C21" s="22" t="s">
        <v>13</v>
      </c>
      <c r="D21" s="35">
        <v>2025</v>
      </c>
      <c r="E21" s="23">
        <v>96851</v>
      </c>
      <c r="F21" s="24" t="s">
        <v>230</v>
      </c>
      <c r="I21" s="10" t="s">
        <v>53</v>
      </c>
      <c r="J21" s="13" t="s">
        <v>9</v>
      </c>
    </row>
    <row r="22" spans="1:10" x14ac:dyDescent="0.35">
      <c r="A22" s="34" t="s">
        <v>219</v>
      </c>
      <c r="B22" s="21" t="s">
        <v>128</v>
      </c>
      <c r="C22" s="22" t="s">
        <v>13</v>
      </c>
      <c r="D22" s="35">
        <v>2025</v>
      </c>
      <c r="E22" s="23">
        <v>14943</v>
      </c>
      <c r="F22" s="24" t="s">
        <v>230</v>
      </c>
      <c r="I22" s="10" t="s">
        <v>54</v>
      </c>
      <c r="J22" s="13" t="s">
        <v>10</v>
      </c>
    </row>
    <row r="23" spans="1:10" x14ac:dyDescent="0.35">
      <c r="A23" s="34" t="s">
        <v>219</v>
      </c>
      <c r="B23" s="21" t="s">
        <v>184</v>
      </c>
      <c r="C23" s="22" t="s">
        <v>13</v>
      </c>
      <c r="D23" s="35">
        <v>2025</v>
      </c>
      <c r="E23" s="23">
        <v>3229</v>
      </c>
      <c r="F23" s="24" t="s">
        <v>230</v>
      </c>
      <c r="I23" s="10" t="s">
        <v>55</v>
      </c>
      <c r="J23" s="13" t="s">
        <v>11</v>
      </c>
    </row>
    <row r="24" spans="1:10" x14ac:dyDescent="0.35">
      <c r="A24" s="4" t="s">
        <v>219</v>
      </c>
      <c r="B24" s="9" t="s">
        <v>51</v>
      </c>
      <c r="C24" s="12" t="s">
        <v>232</v>
      </c>
      <c r="D24" s="16">
        <v>2025</v>
      </c>
      <c r="E24" s="31">
        <v>36133.067955644015</v>
      </c>
      <c r="F24" s="24" t="s">
        <v>230</v>
      </c>
      <c r="I24" s="10" t="s">
        <v>56</v>
      </c>
      <c r="J24" s="13" t="s">
        <v>12</v>
      </c>
    </row>
    <row r="25" spans="1:10" x14ac:dyDescent="0.35">
      <c r="A25" s="4" t="s">
        <v>219</v>
      </c>
      <c r="B25" s="9" t="s">
        <v>113</v>
      </c>
      <c r="C25" s="12" t="s">
        <v>232</v>
      </c>
      <c r="D25" s="16">
        <v>2025</v>
      </c>
      <c r="E25" s="31">
        <v>7574.6374751208414</v>
      </c>
      <c r="F25" s="24" t="s">
        <v>230</v>
      </c>
      <c r="I25" s="10" t="s">
        <v>57</v>
      </c>
      <c r="J25" s="13" t="s">
        <v>13</v>
      </c>
    </row>
    <row r="26" spans="1:10" x14ac:dyDescent="0.35">
      <c r="A26" s="4" t="s">
        <v>219</v>
      </c>
      <c r="B26" s="9" t="s">
        <v>51</v>
      </c>
      <c r="C26" s="12" t="s">
        <v>16</v>
      </c>
      <c r="D26" s="16">
        <v>2025</v>
      </c>
      <c r="E26" s="31">
        <v>22315</v>
      </c>
      <c r="F26" s="24" t="s">
        <v>230</v>
      </c>
      <c r="I26" s="10" t="s">
        <v>58</v>
      </c>
      <c r="J26" s="13" t="s">
        <v>14</v>
      </c>
    </row>
    <row r="27" spans="1:10" x14ac:dyDescent="0.35">
      <c r="A27" s="4" t="s">
        <v>219</v>
      </c>
      <c r="B27" s="9" t="s">
        <v>107</v>
      </c>
      <c r="C27" s="12" t="s">
        <v>16</v>
      </c>
      <c r="D27" s="16">
        <v>2025</v>
      </c>
      <c r="E27" s="28">
        <v>6141.5979528006819</v>
      </c>
      <c r="F27" s="24" t="s">
        <v>230</v>
      </c>
      <c r="I27" s="10" t="s">
        <v>59</v>
      </c>
      <c r="J27" s="13" t="s">
        <v>15</v>
      </c>
    </row>
    <row r="28" spans="1:10" x14ac:dyDescent="0.35">
      <c r="A28" s="4" t="s">
        <v>219</v>
      </c>
      <c r="B28" s="21" t="s">
        <v>145</v>
      </c>
      <c r="C28" s="22" t="s">
        <v>16</v>
      </c>
      <c r="D28" s="16">
        <v>2025</v>
      </c>
      <c r="E28" s="32">
        <v>34495.308501563828</v>
      </c>
      <c r="F28" s="24" t="s">
        <v>230</v>
      </c>
      <c r="I28" s="10" t="s">
        <v>60</v>
      </c>
      <c r="J28" s="13" t="s">
        <v>19</v>
      </c>
    </row>
    <row r="29" spans="1:10" x14ac:dyDescent="0.35">
      <c r="A29" s="4" t="s">
        <v>219</v>
      </c>
      <c r="B29" s="9" t="s">
        <v>145</v>
      </c>
      <c r="C29" s="12" t="s">
        <v>19</v>
      </c>
      <c r="D29" s="16">
        <v>2025</v>
      </c>
      <c r="E29" s="31">
        <v>1800000</v>
      </c>
      <c r="F29" s="24" t="s">
        <v>230</v>
      </c>
      <c r="I29" s="10" t="s">
        <v>61</v>
      </c>
      <c r="J29" s="13" t="s">
        <v>16</v>
      </c>
    </row>
    <row r="30" spans="1:10" x14ac:dyDescent="0.35">
      <c r="A30" s="34" t="s">
        <v>219</v>
      </c>
      <c r="B30" s="21" t="s">
        <v>145</v>
      </c>
      <c r="C30" s="22" t="s">
        <v>31</v>
      </c>
      <c r="D30" s="35">
        <v>2025</v>
      </c>
      <c r="E30" s="23">
        <v>457262</v>
      </c>
      <c r="F30" s="24" t="s">
        <v>230</v>
      </c>
      <c r="I30" s="10" t="s">
        <v>62</v>
      </c>
      <c r="J30" s="13" t="s">
        <v>18</v>
      </c>
    </row>
    <row r="31" spans="1:10" x14ac:dyDescent="0.35">
      <c r="A31" s="34" t="s">
        <v>219</v>
      </c>
      <c r="B31" s="21" t="s">
        <v>51</v>
      </c>
      <c r="C31" s="22" t="s">
        <v>31</v>
      </c>
      <c r="D31" s="35">
        <v>2025</v>
      </c>
      <c r="E31" s="23">
        <v>280920</v>
      </c>
      <c r="F31" s="24" t="s">
        <v>230</v>
      </c>
      <c r="I31" s="10" t="s">
        <v>63</v>
      </c>
      <c r="J31" s="13" t="s">
        <v>28</v>
      </c>
    </row>
    <row r="32" spans="1:10" x14ac:dyDescent="0.35">
      <c r="A32" s="4" t="s">
        <v>219</v>
      </c>
      <c r="B32" s="21" t="s">
        <v>95</v>
      </c>
      <c r="C32" s="22" t="s">
        <v>31</v>
      </c>
      <c r="D32" s="16">
        <v>2025</v>
      </c>
      <c r="E32" s="32">
        <v>612624.3957918681</v>
      </c>
      <c r="F32" s="24" t="s">
        <v>230</v>
      </c>
      <c r="I32" s="10" t="s">
        <v>64</v>
      </c>
      <c r="J32" s="13" t="s">
        <v>29</v>
      </c>
    </row>
    <row r="33" spans="1:10" x14ac:dyDescent="0.35">
      <c r="A33" s="34" t="s">
        <v>219</v>
      </c>
      <c r="B33" s="21" t="s">
        <v>145</v>
      </c>
      <c r="C33" s="22" t="s">
        <v>30</v>
      </c>
      <c r="D33" s="35">
        <v>2025</v>
      </c>
      <c r="E33" s="32">
        <v>1610400</v>
      </c>
      <c r="F33" s="24" t="s">
        <v>230</v>
      </c>
      <c r="I33" s="10" t="s">
        <v>65</v>
      </c>
      <c r="J33" s="13" t="s">
        <v>30</v>
      </c>
    </row>
    <row r="34" spans="1:10" x14ac:dyDescent="0.35">
      <c r="A34" s="4" t="s">
        <v>219</v>
      </c>
      <c r="B34" s="9" t="s">
        <v>145</v>
      </c>
      <c r="C34" s="12" t="s">
        <v>29</v>
      </c>
      <c r="D34" s="16">
        <v>2025</v>
      </c>
      <c r="E34" s="31">
        <v>1484758</v>
      </c>
      <c r="F34" s="24" t="s">
        <v>230</v>
      </c>
      <c r="I34" s="10" t="s">
        <v>66</v>
      </c>
      <c r="J34" s="13" t="s">
        <v>31</v>
      </c>
    </row>
    <row r="35" spans="1:10" x14ac:dyDescent="0.35">
      <c r="A35" s="4" t="s">
        <v>219</v>
      </c>
      <c r="B35" s="21" t="s">
        <v>51</v>
      </c>
      <c r="C35" s="22" t="s">
        <v>223</v>
      </c>
      <c r="D35" s="16">
        <v>2025</v>
      </c>
      <c r="E35" s="18">
        <v>2090191</v>
      </c>
      <c r="F35" s="24" t="s">
        <v>230</v>
      </c>
      <c r="I35" s="10" t="s">
        <v>67</v>
      </c>
    </row>
    <row r="36" spans="1:10" x14ac:dyDescent="0.35">
      <c r="A36" s="4" t="s">
        <v>219</v>
      </c>
      <c r="B36" s="21" t="s">
        <v>99</v>
      </c>
      <c r="C36" s="22" t="s">
        <v>223</v>
      </c>
      <c r="D36" s="16">
        <v>2025</v>
      </c>
      <c r="E36" s="33">
        <v>273812.9087290304</v>
      </c>
      <c r="F36" s="24" t="s">
        <v>230</v>
      </c>
      <c r="I36" s="10" t="s">
        <v>68</v>
      </c>
    </row>
    <row r="37" spans="1:10" x14ac:dyDescent="0.35">
      <c r="A37" s="4" t="s">
        <v>219</v>
      </c>
      <c r="B37" s="21" t="s">
        <v>95</v>
      </c>
      <c r="C37" s="22" t="s">
        <v>223</v>
      </c>
      <c r="D37" s="16">
        <v>2025</v>
      </c>
      <c r="E37" s="33">
        <v>176161.50127949956</v>
      </c>
      <c r="F37" s="24" t="s">
        <v>230</v>
      </c>
      <c r="I37" s="10" t="s">
        <v>69</v>
      </c>
    </row>
    <row r="38" spans="1:10" x14ac:dyDescent="0.35">
      <c r="A38" s="4" t="s">
        <v>219</v>
      </c>
      <c r="B38" s="21" t="s">
        <v>145</v>
      </c>
      <c r="C38" s="22" t="s">
        <v>223</v>
      </c>
      <c r="D38" s="16">
        <v>2025</v>
      </c>
      <c r="E38" s="36">
        <v>715905.60136479954</v>
      </c>
      <c r="F38" s="24" t="s">
        <v>230</v>
      </c>
      <c r="I38" s="10" t="s">
        <v>70</v>
      </c>
    </row>
    <row r="39" spans="1:10" x14ac:dyDescent="0.35">
      <c r="A39" s="4" t="s">
        <v>219</v>
      </c>
      <c r="B39" s="21" t="s">
        <v>234</v>
      </c>
      <c r="C39" s="22" t="s">
        <v>223</v>
      </c>
      <c r="D39" s="16">
        <v>2025</v>
      </c>
      <c r="E39" s="36">
        <v>261734.43275518907</v>
      </c>
      <c r="F39" s="24" t="s">
        <v>230</v>
      </c>
      <c r="I39" s="10" t="s">
        <v>71</v>
      </c>
    </row>
    <row r="40" spans="1:10" x14ac:dyDescent="0.35">
      <c r="A40" s="38" t="s">
        <v>219</v>
      </c>
      <c r="B40" s="38"/>
      <c r="C40" s="38"/>
      <c r="D40" s="38"/>
      <c r="E40" s="43">
        <f>SUM(E7:E39)</f>
        <v>54978667.644014783</v>
      </c>
      <c r="F40" s="44" t="s">
        <v>230</v>
      </c>
      <c r="I40" s="10" t="s">
        <v>72</v>
      </c>
    </row>
    <row r="41" spans="1:10" x14ac:dyDescent="0.35">
      <c r="A41" s="34" t="s">
        <v>17</v>
      </c>
      <c r="B41" s="21" t="s">
        <v>145</v>
      </c>
      <c r="C41" s="22" t="s">
        <v>10</v>
      </c>
      <c r="D41" s="35">
        <v>2025</v>
      </c>
      <c r="E41" s="32">
        <v>1752735</v>
      </c>
      <c r="F41" s="24" t="s">
        <v>231</v>
      </c>
      <c r="I41" s="10" t="s">
        <v>73</v>
      </c>
    </row>
    <row r="42" spans="1:10" x14ac:dyDescent="0.35">
      <c r="A42" s="34" t="s">
        <v>17</v>
      </c>
      <c r="B42" s="21" t="s">
        <v>145</v>
      </c>
      <c r="C42" s="22" t="s">
        <v>27</v>
      </c>
      <c r="D42" s="16">
        <v>2025</v>
      </c>
      <c r="E42" s="32">
        <v>230595</v>
      </c>
      <c r="F42" s="24" t="s">
        <v>231</v>
      </c>
      <c r="I42" s="10" t="s">
        <v>74</v>
      </c>
    </row>
    <row r="43" spans="1:10" x14ac:dyDescent="0.35">
      <c r="A43" s="34" t="s">
        <v>17</v>
      </c>
      <c r="B43" s="21" t="s">
        <v>99</v>
      </c>
      <c r="C43" s="22" t="s">
        <v>27</v>
      </c>
      <c r="D43" s="35">
        <v>2025</v>
      </c>
      <c r="E43" s="23">
        <v>5248</v>
      </c>
      <c r="F43" s="24" t="s">
        <v>231</v>
      </c>
      <c r="I43" s="10" t="s">
        <v>75</v>
      </c>
    </row>
    <row r="44" spans="1:10" x14ac:dyDescent="0.35">
      <c r="A44" s="4" t="s">
        <v>17</v>
      </c>
      <c r="B44" s="9" t="s">
        <v>145</v>
      </c>
      <c r="C44" s="12" t="s">
        <v>25</v>
      </c>
      <c r="D44" s="16">
        <v>2025</v>
      </c>
      <c r="E44" s="18">
        <v>4098694</v>
      </c>
      <c r="F44" s="24" t="s">
        <v>231</v>
      </c>
      <c r="I44" s="10" t="s">
        <v>76</v>
      </c>
    </row>
    <row r="45" spans="1:10" x14ac:dyDescent="0.35">
      <c r="A45" s="4" t="s">
        <v>17</v>
      </c>
      <c r="B45" s="9" t="s">
        <v>51</v>
      </c>
      <c r="C45" s="12" t="s">
        <v>25</v>
      </c>
      <c r="D45" s="16">
        <v>2025</v>
      </c>
      <c r="E45" s="18">
        <v>552276</v>
      </c>
      <c r="F45" s="24" t="s">
        <v>231</v>
      </c>
      <c r="I45" s="10" t="s">
        <v>77</v>
      </c>
    </row>
    <row r="46" spans="1:10" ht="16" x14ac:dyDescent="0.45">
      <c r="A46" s="4" t="s">
        <v>17</v>
      </c>
      <c r="B46" s="9" t="s">
        <v>145</v>
      </c>
      <c r="C46" s="22" t="s">
        <v>28</v>
      </c>
      <c r="D46" s="16">
        <v>2025</v>
      </c>
      <c r="E46" s="37">
        <v>125324</v>
      </c>
      <c r="F46" s="24" t="s">
        <v>231</v>
      </c>
      <c r="I46" s="10" t="s">
        <v>78</v>
      </c>
    </row>
    <row r="47" spans="1:10" x14ac:dyDescent="0.35">
      <c r="A47" s="4" t="s">
        <v>17</v>
      </c>
      <c r="B47" s="21" t="s">
        <v>51</v>
      </c>
      <c r="C47" s="22" t="s">
        <v>28</v>
      </c>
      <c r="D47" s="16">
        <v>2025</v>
      </c>
      <c r="E47" s="23">
        <v>3120</v>
      </c>
      <c r="F47" s="24" t="s">
        <v>231</v>
      </c>
      <c r="I47" s="10" t="s">
        <v>79</v>
      </c>
    </row>
    <row r="48" spans="1:10" x14ac:dyDescent="0.35">
      <c r="A48" s="4" t="s">
        <v>17</v>
      </c>
      <c r="B48" s="9" t="s">
        <v>193</v>
      </c>
      <c r="C48" s="12" t="s">
        <v>28</v>
      </c>
      <c r="D48" s="16">
        <v>2025</v>
      </c>
      <c r="E48" s="20">
        <v>404514.27</v>
      </c>
      <c r="F48" s="24" t="s">
        <v>231</v>
      </c>
      <c r="I48" s="10" t="s">
        <v>80</v>
      </c>
    </row>
    <row r="49" spans="1:9" x14ac:dyDescent="0.35">
      <c r="A49" s="4" t="s">
        <v>17</v>
      </c>
      <c r="B49" s="9" t="s">
        <v>145</v>
      </c>
      <c r="C49" s="12" t="s">
        <v>26</v>
      </c>
      <c r="D49" s="16">
        <v>2025</v>
      </c>
      <c r="E49" s="23">
        <v>132439</v>
      </c>
      <c r="F49" s="24" t="s">
        <v>231</v>
      </c>
      <c r="I49" s="10" t="s">
        <v>81</v>
      </c>
    </row>
    <row r="50" spans="1:9" x14ac:dyDescent="0.35">
      <c r="A50" s="4" t="s">
        <v>17</v>
      </c>
      <c r="B50" s="9" t="s">
        <v>51</v>
      </c>
      <c r="C50" s="12" t="s">
        <v>26</v>
      </c>
      <c r="D50" s="16">
        <v>2025</v>
      </c>
      <c r="E50" s="31">
        <v>48057</v>
      </c>
      <c r="F50" s="24" t="s">
        <v>231</v>
      </c>
      <c r="I50" s="10" t="s">
        <v>82</v>
      </c>
    </row>
    <row r="51" spans="1:9" x14ac:dyDescent="0.35">
      <c r="A51" s="4" t="s">
        <v>17</v>
      </c>
      <c r="B51" s="21" t="s">
        <v>95</v>
      </c>
      <c r="C51" s="22" t="s">
        <v>26</v>
      </c>
      <c r="D51" s="16">
        <v>2025</v>
      </c>
      <c r="E51" s="27">
        <v>3439.6</v>
      </c>
      <c r="F51" s="24" t="s">
        <v>231</v>
      </c>
      <c r="I51" s="10" t="s">
        <v>83</v>
      </c>
    </row>
    <row r="52" spans="1:9" x14ac:dyDescent="0.35">
      <c r="A52" s="4" t="s">
        <v>17</v>
      </c>
      <c r="B52" s="9" t="s">
        <v>99</v>
      </c>
      <c r="C52" s="12" t="s">
        <v>26</v>
      </c>
      <c r="D52" s="16">
        <v>2025</v>
      </c>
      <c r="E52" s="18">
        <v>81331</v>
      </c>
      <c r="F52" s="24" t="s">
        <v>231</v>
      </c>
      <c r="I52" s="10" t="s">
        <v>84</v>
      </c>
    </row>
    <row r="53" spans="1:9" x14ac:dyDescent="0.35">
      <c r="A53" s="4" t="s">
        <v>17</v>
      </c>
      <c r="B53" s="21" t="s">
        <v>145</v>
      </c>
      <c r="C53" s="22" t="s">
        <v>13</v>
      </c>
      <c r="D53" s="16">
        <v>2025</v>
      </c>
      <c r="E53" s="32">
        <v>2855</v>
      </c>
      <c r="F53" s="24" t="s">
        <v>231</v>
      </c>
      <c r="I53" s="10" t="s">
        <v>85</v>
      </c>
    </row>
    <row r="54" spans="1:9" x14ac:dyDescent="0.35">
      <c r="A54" s="4" t="s">
        <v>17</v>
      </c>
      <c r="B54" s="9" t="s">
        <v>206</v>
      </c>
      <c r="C54" s="12" t="s">
        <v>13</v>
      </c>
      <c r="D54" s="16">
        <v>2025</v>
      </c>
      <c r="E54" s="31">
        <v>4142</v>
      </c>
      <c r="F54" s="24" t="s">
        <v>231</v>
      </c>
      <c r="I54" s="10" t="s">
        <v>86</v>
      </c>
    </row>
    <row r="55" spans="1:9" x14ac:dyDescent="0.35">
      <c r="A55" s="4" t="s">
        <v>17</v>
      </c>
      <c r="B55" s="9" t="s">
        <v>51</v>
      </c>
      <c r="C55" s="12" t="s">
        <v>13</v>
      </c>
      <c r="D55" s="16">
        <v>2025</v>
      </c>
      <c r="E55" s="31">
        <v>110.4</v>
      </c>
      <c r="F55" s="24" t="s">
        <v>231</v>
      </c>
      <c r="I55" s="10" t="s">
        <v>87</v>
      </c>
    </row>
    <row r="56" spans="1:9" x14ac:dyDescent="0.35">
      <c r="A56" s="4" t="s">
        <v>17</v>
      </c>
      <c r="B56" s="9" t="s">
        <v>113</v>
      </c>
      <c r="C56" s="12" t="s">
        <v>232</v>
      </c>
      <c r="D56" s="16">
        <v>2025</v>
      </c>
      <c r="E56" s="31">
        <v>23.63</v>
      </c>
      <c r="F56" s="24" t="s">
        <v>231</v>
      </c>
      <c r="I56" s="10" t="s">
        <v>88</v>
      </c>
    </row>
    <row r="57" spans="1:9" x14ac:dyDescent="0.35">
      <c r="A57" s="4" t="s">
        <v>17</v>
      </c>
      <c r="B57" s="9" t="s">
        <v>99</v>
      </c>
      <c r="C57" s="12" t="s">
        <v>13</v>
      </c>
      <c r="D57" s="16">
        <v>2025</v>
      </c>
      <c r="E57" s="20">
        <v>753</v>
      </c>
      <c r="F57" s="5" t="s">
        <v>231</v>
      </c>
      <c r="I57" s="10" t="s">
        <v>89</v>
      </c>
    </row>
    <row r="58" spans="1:9" ht="14.5" customHeight="1" x14ac:dyDescent="0.35">
      <c r="A58" s="4" t="s">
        <v>17</v>
      </c>
      <c r="B58" s="9" t="s">
        <v>145</v>
      </c>
      <c r="C58" s="12" t="s">
        <v>16</v>
      </c>
      <c r="D58" s="16">
        <v>2025</v>
      </c>
      <c r="E58" s="31">
        <v>371.88</v>
      </c>
      <c r="F58" s="24" t="s">
        <v>231</v>
      </c>
      <c r="I58" s="10" t="s">
        <v>90</v>
      </c>
    </row>
    <row r="59" spans="1:9" ht="14.5" customHeight="1" x14ac:dyDescent="0.35">
      <c r="A59" s="4" t="s">
        <v>17</v>
      </c>
      <c r="B59" s="9" t="s">
        <v>145</v>
      </c>
      <c r="C59" s="12" t="s">
        <v>19</v>
      </c>
      <c r="D59" s="16">
        <v>2025</v>
      </c>
      <c r="E59" s="31">
        <v>6805</v>
      </c>
      <c r="F59" s="24" t="s">
        <v>231</v>
      </c>
      <c r="I59" s="10" t="s">
        <v>91</v>
      </c>
    </row>
    <row r="60" spans="1:9" x14ac:dyDescent="0.35">
      <c r="A60" s="4" t="s">
        <v>17</v>
      </c>
      <c r="B60" s="21" t="s">
        <v>145</v>
      </c>
      <c r="C60" s="22" t="s">
        <v>31</v>
      </c>
      <c r="D60" s="16">
        <v>2025</v>
      </c>
      <c r="E60" s="20">
        <v>146259</v>
      </c>
      <c r="F60" s="24" t="s">
        <v>231</v>
      </c>
      <c r="I60" s="10" t="s">
        <v>92</v>
      </c>
    </row>
    <row r="61" spans="1:9" x14ac:dyDescent="0.35">
      <c r="A61" s="4" t="s">
        <v>17</v>
      </c>
      <c r="B61" s="9" t="s">
        <v>51</v>
      </c>
      <c r="C61" s="12" t="s">
        <v>31</v>
      </c>
      <c r="D61" s="16">
        <v>2025</v>
      </c>
      <c r="E61" s="18">
        <v>67779</v>
      </c>
      <c r="F61" s="24" t="s">
        <v>231</v>
      </c>
      <c r="I61" s="10" t="s">
        <v>93</v>
      </c>
    </row>
    <row r="62" spans="1:9" x14ac:dyDescent="0.35">
      <c r="A62" s="4" t="s">
        <v>17</v>
      </c>
      <c r="B62" s="21" t="s">
        <v>95</v>
      </c>
      <c r="C62" s="22" t="s">
        <v>31</v>
      </c>
      <c r="D62" s="16">
        <v>2025</v>
      </c>
      <c r="E62" s="23">
        <v>1630</v>
      </c>
      <c r="F62" s="24" t="s">
        <v>231</v>
      </c>
      <c r="I62" s="10" t="s">
        <v>94</v>
      </c>
    </row>
    <row r="63" spans="1:9" x14ac:dyDescent="0.35">
      <c r="A63" s="4" t="s">
        <v>17</v>
      </c>
      <c r="B63" s="9" t="s">
        <v>99</v>
      </c>
      <c r="C63" s="12" t="s">
        <v>31</v>
      </c>
      <c r="D63" s="16">
        <v>2025</v>
      </c>
      <c r="E63" s="31">
        <v>1348</v>
      </c>
      <c r="F63" s="24" t="s">
        <v>231</v>
      </c>
      <c r="I63" s="10" t="s">
        <v>95</v>
      </c>
    </row>
    <row r="64" spans="1:9" x14ac:dyDescent="0.35">
      <c r="A64" s="4" t="s">
        <v>17</v>
      </c>
      <c r="B64" s="21" t="s">
        <v>145</v>
      </c>
      <c r="C64" s="22" t="s">
        <v>30</v>
      </c>
      <c r="D64" s="16">
        <v>2025</v>
      </c>
      <c r="E64" s="27">
        <v>14308</v>
      </c>
      <c r="F64" s="24" t="s">
        <v>231</v>
      </c>
      <c r="I64" s="10" t="s">
        <v>96</v>
      </c>
    </row>
    <row r="65" spans="1:9" x14ac:dyDescent="0.35">
      <c r="A65" s="38" t="s">
        <v>17</v>
      </c>
      <c r="B65" s="38"/>
      <c r="C65" s="38"/>
      <c r="D65" s="38"/>
      <c r="E65" s="45">
        <f>SUM(E41:E64)</f>
        <v>7684157.7799999993</v>
      </c>
      <c r="F65" s="44" t="s">
        <v>231</v>
      </c>
      <c r="I65" s="10" t="s">
        <v>97</v>
      </c>
    </row>
    <row r="66" spans="1:9" x14ac:dyDescent="0.35">
      <c r="A66" s="4"/>
      <c r="B66" s="9"/>
      <c r="C66" s="12"/>
      <c r="D66" s="16"/>
      <c r="E66" s="31"/>
      <c r="F66" s="24"/>
      <c r="I66" s="10" t="s">
        <v>98</v>
      </c>
    </row>
    <row r="67" spans="1:9" x14ac:dyDescent="0.35">
      <c r="A67" s="4"/>
      <c r="B67" s="9"/>
      <c r="C67" s="12"/>
      <c r="D67" s="16"/>
      <c r="E67" s="31"/>
      <c r="F67" s="24"/>
      <c r="I67" s="10" t="s">
        <v>99</v>
      </c>
    </row>
    <row r="68" spans="1:9" x14ac:dyDescent="0.35">
      <c r="A68" s="4"/>
      <c r="B68" s="9"/>
      <c r="C68" s="12"/>
      <c r="D68" s="16"/>
      <c r="E68" s="31"/>
      <c r="F68" s="24"/>
      <c r="I68" s="10" t="s">
        <v>100</v>
      </c>
    </row>
    <row r="69" spans="1:9" x14ac:dyDescent="0.35">
      <c r="A69" s="4"/>
      <c r="B69" s="9"/>
      <c r="C69" s="12"/>
      <c r="D69" s="16"/>
      <c r="E69" s="31"/>
      <c r="F69" s="24"/>
      <c r="I69" s="10" t="s">
        <v>101</v>
      </c>
    </row>
    <row r="70" spans="1:9" x14ac:dyDescent="0.35">
      <c r="A70" s="4"/>
      <c r="B70" s="9"/>
      <c r="C70" s="12"/>
      <c r="D70" s="16"/>
      <c r="E70" s="31"/>
      <c r="F70" s="24"/>
      <c r="I70" s="10" t="s">
        <v>102</v>
      </c>
    </row>
    <row r="71" spans="1:9" x14ac:dyDescent="0.35">
      <c r="A71" s="4"/>
      <c r="B71" s="9"/>
      <c r="C71" s="12"/>
      <c r="D71" s="16"/>
      <c r="E71" s="31"/>
      <c r="F71" s="24"/>
      <c r="I71" s="10" t="s">
        <v>103</v>
      </c>
    </row>
    <row r="72" spans="1:9" x14ac:dyDescent="0.35">
      <c r="A72" s="4"/>
      <c r="B72" s="9"/>
      <c r="C72" s="12"/>
      <c r="D72" s="16"/>
      <c r="E72" s="31"/>
      <c r="F72" s="24"/>
      <c r="I72" s="10" t="s">
        <v>104</v>
      </c>
    </row>
    <row r="73" spans="1:9" x14ac:dyDescent="0.35">
      <c r="A73" s="4"/>
      <c r="B73" s="9"/>
      <c r="C73" s="12"/>
      <c r="D73" s="16"/>
      <c r="E73" s="31"/>
      <c r="F73" s="24"/>
      <c r="I73" s="10" t="s">
        <v>105</v>
      </c>
    </row>
    <row r="74" spans="1:9" x14ac:dyDescent="0.35">
      <c r="A74" s="4"/>
      <c r="B74" s="9"/>
      <c r="C74" s="12"/>
      <c r="D74" s="16"/>
      <c r="E74" s="31"/>
      <c r="F74" s="24"/>
      <c r="I74" s="10" t="s">
        <v>106</v>
      </c>
    </row>
    <row r="75" spans="1:9" x14ac:dyDescent="0.35">
      <c r="A75" s="4"/>
      <c r="B75" s="9"/>
      <c r="C75" s="12"/>
      <c r="D75" s="16"/>
      <c r="E75" s="31"/>
      <c r="F75" s="24"/>
      <c r="I75" s="10" t="s">
        <v>107</v>
      </c>
    </row>
    <row r="76" spans="1:9" x14ac:dyDescent="0.35">
      <c r="A76" s="4"/>
      <c r="B76" s="9"/>
      <c r="C76" s="12"/>
      <c r="D76" s="16"/>
      <c r="E76" s="31"/>
      <c r="F76" s="24"/>
      <c r="I76" s="10" t="s">
        <v>108</v>
      </c>
    </row>
    <row r="77" spans="1:9" x14ac:dyDescent="0.35">
      <c r="A77" s="4"/>
      <c r="B77" s="9"/>
      <c r="C77" s="12"/>
      <c r="D77" s="16"/>
      <c r="E77" s="31"/>
      <c r="F77" s="24"/>
      <c r="I77" s="10" t="s">
        <v>109</v>
      </c>
    </row>
    <row r="78" spans="1:9" x14ac:dyDescent="0.35">
      <c r="A78" s="4"/>
      <c r="B78" s="9"/>
      <c r="C78" s="12"/>
      <c r="D78" s="16"/>
      <c r="E78" s="31"/>
      <c r="F78" s="24"/>
      <c r="I78" s="10" t="s">
        <v>110</v>
      </c>
    </row>
    <row r="79" spans="1:9" ht="14.5" customHeight="1" x14ac:dyDescent="0.35">
      <c r="A79" s="4"/>
      <c r="B79" s="9"/>
      <c r="C79" s="12"/>
      <c r="D79" s="16"/>
      <c r="E79" s="31"/>
      <c r="F79" s="24"/>
      <c r="I79" s="10" t="s">
        <v>111</v>
      </c>
    </row>
    <row r="80" spans="1:9" x14ac:dyDescent="0.35">
      <c r="A80" s="4"/>
      <c r="B80" s="9"/>
      <c r="C80" s="12"/>
      <c r="D80" s="16"/>
      <c r="E80" s="31"/>
      <c r="F80" s="24"/>
      <c r="I80" s="10" t="s">
        <v>112</v>
      </c>
    </row>
    <row r="81" spans="1:9" x14ac:dyDescent="0.35">
      <c r="A81" s="4"/>
      <c r="B81" s="9"/>
      <c r="C81" s="12"/>
      <c r="D81" s="16"/>
      <c r="E81" s="31"/>
      <c r="F81" s="24"/>
      <c r="I81" s="10" t="s">
        <v>113</v>
      </c>
    </row>
    <row r="82" spans="1:9" x14ac:dyDescent="0.35">
      <c r="A82" s="4"/>
      <c r="B82" s="9"/>
      <c r="C82" s="12"/>
      <c r="D82" s="16"/>
      <c r="E82" s="31"/>
      <c r="F82" s="24"/>
      <c r="I82" s="10" t="s">
        <v>114</v>
      </c>
    </row>
    <row r="83" spans="1:9" x14ac:dyDescent="0.35">
      <c r="A83" s="4"/>
      <c r="B83" s="9"/>
      <c r="C83" s="12"/>
      <c r="D83" s="16"/>
      <c r="E83" s="31"/>
      <c r="F83" s="24"/>
      <c r="I83" s="10" t="s">
        <v>115</v>
      </c>
    </row>
    <row r="84" spans="1:9" x14ac:dyDescent="0.35">
      <c r="A84" s="4"/>
      <c r="B84" s="9"/>
      <c r="C84" s="12"/>
      <c r="D84" s="16"/>
      <c r="E84" s="31"/>
      <c r="F84" s="24"/>
      <c r="I84" s="10" t="s">
        <v>116</v>
      </c>
    </row>
    <row r="85" spans="1:9" x14ac:dyDescent="0.35">
      <c r="A85" s="4"/>
      <c r="B85" s="9"/>
      <c r="C85" s="12"/>
      <c r="D85" s="16"/>
      <c r="E85" s="31"/>
      <c r="F85" s="24"/>
      <c r="I85" s="10" t="s">
        <v>117</v>
      </c>
    </row>
    <row r="86" spans="1:9" x14ac:dyDescent="0.35">
      <c r="A86" s="4"/>
      <c r="B86" s="9"/>
      <c r="C86" s="12"/>
      <c r="D86" s="16"/>
      <c r="E86" s="31"/>
      <c r="F86" s="24"/>
      <c r="I86" s="10" t="s">
        <v>118</v>
      </c>
    </row>
    <row r="87" spans="1:9" x14ac:dyDescent="0.35">
      <c r="A87" s="4"/>
      <c r="B87" s="9"/>
      <c r="C87" s="12"/>
      <c r="D87" s="16"/>
      <c r="E87" s="31"/>
      <c r="F87" s="24"/>
      <c r="I87" s="10" t="s">
        <v>119</v>
      </c>
    </row>
    <row r="88" spans="1:9" x14ac:dyDescent="0.35">
      <c r="A88" s="4"/>
      <c r="B88" s="9"/>
      <c r="C88" s="12"/>
      <c r="D88" s="16"/>
      <c r="E88" s="31"/>
      <c r="F88" s="24"/>
      <c r="I88" s="10" t="s">
        <v>120</v>
      </c>
    </row>
    <row r="89" spans="1:9" x14ac:dyDescent="0.35">
      <c r="A89" s="4"/>
      <c r="B89" s="9"/>
      <c r="C89" s="12"/>
      <c r="D89" s="16"/>
      <c r="E89" s="31"/>
      <c r="F89" s="24"/>
      <c r="I89" s="10" t="s">
        <v>121</v>
      </c>
    </row>
    <row r="90" spans="1:9" x14ac:dyDescent="0.35">
      <c r="A90" s="4"/>
      <c r="B90" s="9"/>
      <c r="C90" s="12"/>
      <c r="D90" s="16"/>
      <c r="E90" s="31"/>
      <c r="F90" s="24"/>
      <c r="I90" s="10" t="s">
        <v>122</v>
      </c>
    </row>
    <row r="91" spans="1:9" x14ac:dyDescent="0.35">
      <c r="A91" s="4"/>
      <c r="B91" s="9"/>
      <c r="C91" s="12"/>
      <c r="D91" s="16"/>
      <c r="E91" s="31"/>
      <c r="F91" s="24"/>
      <c r="I91" s="10" t="s">
        <v>123</v>
      </c>
    </row>
    <row r="92" spans="1:9" x14ac:dyDescent="0.35">
      <c r="A92" s="4"/>
      <c r="B92" s="9"/>
      <c r="C92" s="12"/>
      <c r="D92" s="16"/>
      <c r="E92" s="31"/>
      <c r="F92" s="24"/>
      <c r="I92" s="10" t="s">
        <v>124</v>
      </c>
    </row>
    <row r="93" spans="1:9" x14ac:dyDescent="0.35">
      <c r="A93" s="4"/>
      <c r="B93" s="9"/>
      <c r="C93" s="12"/>
      <c r="D93" s="16"/>
      <c r="E93" s="31"/>
      <c r="F93" s="24"/>
      <c r="I93" s="10" t="s">
        <v>125</v>
      </c>
    </row>
    <row r="94" spans="1:9" x14ac:dyDescent="0.35">
      <c r="A94" s="4"/>
      <c r="B94" s="9"/>
      <c r="C94" s="12"/>
      <c r="D94" s="16"/>
      <c r="E94" s="31"/>
      <c r="F94" s="24"/>
      <c r="I94" s="10" t="s">
        <v>126</v>
      </c>
    </row>
    <row r="95" spans="1:9" x14ac:dyDescent="0.35">
      <c r="A95" s="4"/>
      <c r="B95" s="9"/>
      <c r="C95" s="12"/>
      <c r="D95" s="16"/>
      <c r="E95" s="31"/>
      <c r="F95" s="24"/>
      <c r="I95" s="10" t="s">
        <v>127</v>
      </c>
    </row>
    <row r="96" spans="1:9" ht="16" customHeight="1" x14ac:dyDescent="0.35">
      <c r="A96" s="4"/>
      <c r="B96" s="9"/>
      <c r="C96" s="12"/>
      <c r="D96" s="16"/>
      <c r="E96" s="31"/>
      <c r="F96" s="24"/>
      <c r="I96" s="10" t="s">
        <v>129</v>
      </c>
    </row>
    <row r="97" spans="1:9" ht="16" customHeight="1" x14ac:dyDescent="0.35">
      <c r="A97" s="4"/>
      <c r="B97" s="9"/>
      <c r="C97" s="12"/>
      <c r="D97" s="16"/>
      <c r="E97" s="31"/>
      <c r="F97" s="24"/>
      <c r="I97" s="10" t="s">
        <v>130</v>
      </c>
    </row>
    <row r="98" spans="1:9" ht="16" customHeight="1" x14ac:dyDescent="0.35">
      <c r="A98" s="4"/>
      <c r="B98" s="9"/>
      <c r="C98" s="12"/>
      <c r="D98" s="16"/>
      <c r="E98" s="31"/>
      <c r="F98" s="24"/>
      <c r="I98" s="10" t="s">
        <v>131</v>
      </c>
    </row>
    <row r="99" spans="1:9" x14ac:dyDescent="0.35">
      <c r="A99" s="4"/>
      <c r="B99" s="9"/>
      <c r="C99" s="12"/>
      <c r="D99" s="16"/>
      <c r="E99" s="31"/>
      <c r="F99" s="24"/>
      <c r="I99" s="10" t="s">
        <v>132</v>
      </c>
    </row>
    <row r="100" spans="1:9" x14ac:dyDescent="0.35">
      <c r="A100" s="4"/>
      <c r="B100" s="9"/>
      <c r="C100" s="12"/>
      <c r="D100" s="16"/>
      <c r="E100" s="31"/>
      <c r="F100" s="24"/>
      <c r="I100" s="10" t="s">
        <v>133</v>
      </c>
    </row>
    <row r="101" spans="1:9" x14ac:dyDescent="0.35">
      <c r="A101" s="4"/>
      <c r="B101" s="9"/>
      <c r="C101" s="12"/>
      <c r="D101" s="16"/>
      <c r="E101" s="31"/>
      <c r="F101" s="24"/>
      <c r="I101" s="10" t="s">
        <v>134</v>
      </c>
    </row>
    <row r="102" spans="1:9" x14ac:dyDescent="0.35">
      <c r="A102" s="4"/>
      <c r="B102" s="9"/>
      <c r="C102" s="12"/>
      <c r="D102" s="16"/>
      <c r="E102" s="31"/>
      <c r="F102" s="24"/>
      <c r="I102" s="10" t="s">
        <v>135</v>
      </c>
    </row>
    <row r="103" spans="1:9" x14ac:dyDescent="0.35">
      <c r="A103" s="4"/>
      <c r="B103" s="9"/>
      <c r="C103" s="12"/>
      <c r="D103" s="16"/>
      <c r="E103" s="31"/>
      <c r="F103" s="24"/>
      <c r="I103" s="10" t="s">
        <v>136</v>
      </c>
    </row>
    <row r="104" spans="1:9" x14ac:dyDescent="0.35">
      <c r="A104" s="4"/>
      <c r="B104" s="9"/>
      <c r="C104" s="12"/>
      <c r="D104" s="16"/>
      <c r="E104" s="31"/>
      <c r="F104" s="24"/>
      <c r="I104" s="10" t="s">
        <v>137</v>
      </c>
    </row>
    <row r="105" spans="1:9" x14ac:dyDescent="0.35">
      <c r="A105" s="4"/>
      <c r="B105" s="9"/>
      <c r="C105" s="12"/>
      <c r="D105" s="16"/>
      <c r="E105" s="31"/>
      <c r="F105" s="24"/>
      <c r="I105" s="10" t="s">
        <v>138</v>
      </c>
    </row>
    <row r="106" spans="1:9" x14ac:dyDescent="0.35">
      <c r="A106" s="4"/>
      <c r="B106" s="9"/>
      <c r="C106" s="12"/>
      <c r="D106" s="16"/>
      <c r="E106" s="31"/>
      <c r="F106" s="24"/>
      <c r="I106" s="10" t="s">
        <v>139</v>
      </c>
    </row>
    <row r="107" spans="1:9" x14ac:dyDescent="0.35">
      <c r="A107" s="4"/>
      <c r="B107" s="9"/>
      <c r="C107" s="12"/>
      <c r="D107" s="16"/>
      <c r="E107" s="31"/>
      <c r="F107" s="24"/>
      <c r="I107" s="10" t="s">
        <v>140</v>
      </c>
    </row>
    <row r="108" spans="1:9" x14ac:dyDescent="0.35">
      <c r="A108" s="4"/>
      <c r="B108" s="9"/>
      <c r="C108" s="12"/>
      <c r="D108" s="16"/>
      <c r="E108" s="31"/>
      <c r="F108" s="24"/>
      <c r="I108" s="10" t="s">
        <v>141</v>
      </c>
    </row>
    <row r="109" spans="1:9" x14ac:dyDescent="0.35">
      <c r="A109" s="4"/>
      <c r="B109" s="9"/>
      <c r="C109" s="12"/>
      <c r="D109" s="16"/>
      <c r="E109" s="31"/>
      <c r="F109" s="24"/>
      <c r="I109" s="10" t="s">
        <v>142</v>
      </c>
    </row>
    <row r="110" spans="1:9" x14ac:dyDescent="0.35">
      <c r="A110" s="4"/>
      <c r="B110" s="9"/>
      <c r="C110" s="12"/>
      <c r="D110" s="16"/>
      <c r="E110" s="31"/>
      <c r="F110" s="24"/>
      <c r="I110" s="10" t="s">
        <v>143</v>
      </c>
    </row>
    <row r="111" spans="1:9" x14ac:dyDescent="0.35">
      <c r="A111" s="4"/>
      <c r="B111" s="9"/>
      <c r="C111" s="12"/>
      <c r="D111" s="16"/>
      <c r="E111" s="31"/>
      <c r="F111" s="24"/>
      <c r="I111" s="10" t="s">
        <v>144</v>
      </c>
    </row>
    <row r="112" spans="1:9" x14ac:dyDescent="0.35">
      <c r="A112" s="4"/>
      <c r="B112" s="9"/>
      <c r="C112" s="12"/>
      <c r="D112" s="16"/>
      <c r="E112" s="31"/>
      <c r="F112" s="24"/>
      <c r="I112" s="10" t="s">
        <v>235</v>
      </c>
    </row>
    <row r="113" spans="1:9" x14ac:dyDescent="0.35">
      <c r="A113" s="4"/>
      <c r="B113" s="9"/>
      <c r="C113" s="12"/>
      <c r="D113" s="16"/>
      <c r="E113" s="31"/>
      <c r="F113" s="24"/>
      <c r="I113" s="10" t="s">
        <v>145</v>
      </c>
    </row>
    <row r="114" spans="1:9" x14ac:dyDescent="0.35">
      <c r="A114" s="4"/>
      <c r="B114" s="9"/>
      <c r="C114" s="12"/>
      <c r="D114" s="16"/>
      <c r="E114" s="31"/>
      <c r="F114" s="24"/>
      <c r="I114" s="10" t="s">
        <v>146</v>
      </c>
    </row>
    <row r="115" spans="1:9" x14ac:dyDescent="0.35">
      <c r="A115" s="4"/>
      <c r="B115" s="9"/>
      <c r="C115" s="12"/>
      <c r="D115" s="16"/>
      <c r="E115" s="31"/>
      <c r="F115" s="24"/>
      <c r="I115" s="10" t="s">
        <v>147</v>
      </c>
    </row>
    <row r="116" spans="1:9" x14ac:dyDescent="0.35">
      <c r="A116" s="4"/>
      <c r="B116" s="9"/>
      <c r="C116" s="12"/>
      <c r="D116" s="16"/>
      <c r="E116" s="31"/>
      <c r="F116" s="24"/>
      <c r="I116" s="10" t="s">
        <v>148</v>
      </c>
    </row>
    <row r="117" spans="1:9" x14ac:dyDescent="0.35">
      <c r="A117" s="4"/>
      <c r="B117" s="9"/>
      <c r="C117" s="12"/>
      <c r="D117" s="16"/>
      <c r="E117" s="31"/>
      <c r="F117" s="24"/>
      <c r="I117" s="10" t="s">
        <v>149</v>
      </c>
    </row>
    <row r="118" spans="1:9" x14ac:dyDescent="0.35">
      <c r="A118" s="4"/>
      <c r="B118" s="9"/>
      <c r="C118" s="12"/>
      <c r="D118" s="16"/>
      <c r="E118" s="31"/>
      <c r="F118" s="24"/>
      <c r="I118" s="10" t="s">
        <v>150</v>
      </c>
    </row>
    <row r="119" spans="1:9" x14ac:dyDescent="0.35">
      <c r="A119" s="4"/>
      <c r="B119" s="9"/>
      <c r="C119" s="12"/>
      <c r="D119" s="16"/>
      <c r="E119" s="31"/>
      <c r="F119" s="24"/>
      <c r="I119" s="10" t="s">
        <v>151</v>
      </c>
    </row>
    <row r="120" spans="1:9" x14ac:dyDescent="0.35">
      <c r="A120" s="4"/>
      <c r="B120" s="9"/>
      <c r="C120" s="12"/>
      <c r="D120" s="16"/>
      <c r="E120" s="31"/>
      <c r="F120" s="24"/>
      <c r="I120" s="10" t="s">
        <v>152</v>
      </c>
    </row>
    <row r="121" spans="1:9" x14ac:dyDescent="0.35">
      <c r="A121" s="4"/>
      <c r="B121" s="9"/>
      <c r="C121" s="12"/>
      <c r="D121" s="16"/>
      <c r="E121" s="31"/>
      <c r="F121" s="24"/>
      <c r="I121" s="10" t="s">
        <v>153</v>
      </c>
    </row>
    <row r="122" spans="1:9" x14ac:dyDescent="0.35">
      <c r="A122" s="4"/>
      <c r="B122" s="9"/>
      <c r="C122" s="12"/>
      <c r="D122" s="16"/>
      <c r="E122" s="31"/>
      <c r="F122" s="24"/>
      <c r="I122" s="10" t="s">
        <v>154</v>
      </c>
    </row>
    <row r="123" spans="1:9" x14ac:dyDescent="0.35">
      <c r="A123" s="4"/>
      <c r="B123" s="9"/>
      <c r="C123" s="12"/>
      <c r="D123" s="16"/>
      <c r="E123" s="31"/>
      <c r="F123" s="24"/>
      <c r="I123" s="10" t="s">
        <v>155</v>
      </c>
    </row>
    <row r="124" spans="1:9" x14ac:dyDescent="0.35">
      <c r="A124" s="4"/>
      <c r="B124" s="9"/>
      <c r="C124" s="12"/>
      <c r="D124" s="16"/>
      <c r="E124" s="31"/>
      <c r="F124" s="24"/>
      <c r="I124" s="10" t="s">
        <v>156</v>
      </c>
    </row>
    <row r="125" spans="1:9" x14ac:dyDescent="0.35">
      <c r="A125" s="4"/>
      <c r="B125" s="9"/>
      <c r="C125" s="12"/>
      <c r="D125" s="16"/>
      <c r="E125" s="31"/>
      <c r="F125" s="24"/>
      <c r="I125" s="10" t="s">
        <v>157</v>
      </c>
    </row>
    <row r="126" spans="1:9" ht="14.5" customHeight="1" x14ac:dyDescent="0.35">
      <c r="A126" s="4"/>
      <c r="B126" s="9"/>
      <c r="C126" s="12"/>
      <c r="D126" s="16"/>
      <c r="E126" s="31"/>
      <c r="F126" s="24"/>
      <c r="I126" s="10" t="s">
        <v>158</v>
      </c>
    </row>
    <row r="127" spans="1:9" ht="14.5" customHeight="1" x14ac:dyDescent="0.35">
      <c r="A127" s="4"/>
      <c r="B127" s="9"/>
      <c r="C127" s="12"/>
      <c r="D127" s="16"/>
      <c r="E127" s="31"/>
      <c r="F127" s="24"/>
      <c r="I127" s="10" t="s">
        <v>159</v>
      </c>
    </row>
    <row r="128" spans="1:9" x14ac:dyDescent="0.35">
      <c r="A128" s="4"/>
      <c r="B128" s="9"/>
      <c r="C128" s="12"/>
      <c r="D128" s="16"/>
      <c r="E128" s="31"/>
      <c r="F128" s="24"/>
      <c r="I128" s="10" t="s">
        <v>160</v>
      </c>
    </row>
    <row r="129" spans="1:9" x14ac:dyDescent="0.35">
      <c r="A129" s="4"/>
      <c r="B129" s="9"/>
      <c r="C129" s="12"/>
      <c r="D129" s="16"/>
      <c r="E129" s="31"/>
      <c r="F129" s="24"/>
      <c r="I129" s="10" t="s">
        <v>161</v>
      </c>
    </row>
    <row r="130" spans="1:9" x14ac:dyDescent="0.35">
      <c r="A130" s="4"/>
      <c r="B130" s="9"/>
      <c r="C130" s="12"/>
      <c r="D130" s="16"/>
      <c r="E130" s="31"/>
      <c r="F130" s="24"/>
      <c r="I130" s="10" t="s">
        <v>162</v>
      </c>
    </row>
    <row r="131" spans="1:9" x14ac:dyDescent="0.35">
      <c r="A131" s="4"/>
      <c r="B131" s="9"/>
      <c r="C131" s="12"/>
      <c r="D131" s="16"/>
      <c r="E131" s="31"/>
      <c r="F131" s="24"/>
      <c r="I131" s="10" t="s">
        <v>163</v>
      </c>
    </row>
    <row r="132" spans="1:9" x14ac:dyDescent="0.35">
      <c r="A132" s="4"/>
      <c r="B132" s="9"/>
      <c r="C132" s="12"/>
      <c r="D132" s="16"/>
      <c r="E132" s="31"/>
      <c r="F132" s="24"/>
      <c r="I132" s="10" t="s">
        <v>164</v>
      </c>
    </row>
    <row r="133" spans="1:9" x14ac:dyDescent="0.35">
      <c r="A133" s="4"/>
      <c r="B133" s="9"/>
      <c r="C133" s="12"/>
      <c r="D133" s="16"/>
      <c r="E133" s="31"/>
      <c r="F133" s="24"/>
      <c r="I133" s="10" t="s">
        <v>165</v>
      </c>
    </row>
    <row r="134" spans="1:9" x14ac:dyDescent="0.35">
      <c r="A134" s="4"/>
      <c r="B134" s="9"/>
      <c r="C134" s="12"/>
      <c r="D134" s="16"/>
      <c r="E134" s="31"/>
      <c r="F134" s="24"/>
      <c r="I134" s="10" t="s">
        <v>166</v>
      </c>
    </row>
    <row r="135" spans="1:9" x14ac:dyDescent="0.35">
      <c r="A135" s="4"/>
      <c r="B135" s="9"/>
      <c r="C135" s="12"/>
      <c r="D135" s="16"/>
      <c r="E135" s="31"/>
      <c r="F135" s="24"/>
      <c r="I135" s="10" t="s">
        <v>167</v>
      </c>
    </row>
    <row r="136" spans="1:9" x14ac:dyDescent="0.35">
      <c r="A136" s="4"/>
      <c r="B136" s="9"/>
      <c r="C136" s="12"/>
      <c r="D136" s="16"/>
      <c r="E136" s="31"/>
      <c r="F136" s="24"/>
      <c r="I136" s="10" t="s">
        <v>168</v>
      </c>
    </row>
    <row r="137" spans="1:9" x14ac:dyDescent="0.35">
      <c r="A137" s="4"/>
      <c r="B137" s="9"/>
      <c r="C137" s="12"/>
      <c r="D137" s="16"/>
      <c r="E137" s="31"/>
      <c r="F137" s="24"/>
      <c r="I137" s="10" t="s">
        <v>169</v>
      </c>
    </row>
    <row r="138" spans="1:9" x14ac:dyDescent="0.35">
      <c r="A138" s="4"/>
      <c r="B138" s="9"/>
      <c r="C138" s="12"/>
      <c r="D138" s="16"/>
      <c r="E138" s="31"/>
      <c r="F138" s="24"/>
      <c r="I138" s="10" t="s">
        <v>170</v>
      </c>
    </row>
    <row r="139" spans="1:9" x14ac:dyDescent="0.35">
      <c r="A139" s="4"/>
      <c r="B139" s="9"/>
      <c r="C139" s="12"/>
      <c r="D139" s="16"/>
      <c r="E139" s="31"/>
      <c r="F139" s="24"/>
      <c r="I139" s="10" t="s">
        <v>171</v>
      </c>
    </row>
    <row r="140" spans="1:9" x14ac:dyDescent="0.35">
      <c r="A140" s="4"/>
      <c r="B140" s="9"/>
      <c r="C140" s="12"/>
      <c r="D140" s="16"/>
      <c r="E140" s="31"/>
      <c r="F140" s="24"/>
      <c r="I140" s="10" t="s">
        <v>172</v>
      </c>
    </row>
    <row r="141" spans="1:9" x14ac:dyDescent="0.35">
      <c r="A141" s="4"/>
      <c r="B141" s="9"/>
      <c r="C141" s="12"/>
      <c r="D141" s="16"/>
      <c r="E141" s="31"/>
      <c r="F141" s="24"/>
      <c r="I141" s="10" t="s">
        <v>173</v>
      </c>
    </row>
    <row r="142" spans="1:9" x14ac:dyDescent="0.35">
      <c r="A142" s="4"/>
      <c r="B142" s="9"/>
      <c r="C142" s="12"/>
      <c r="D142" s="16"/>
      <c r="E142" s="31"/>
      <c r="F142" s="24"/>
      <c r="I142" s="10" t="s">
        <v>174</v>
      </c>
    </row>
    <row r="143" spans="1:9" x14ac:dyDescent="0.35">
      <c r="A143" s="4"/>
      <c r="B143" s="9"/>
      <c r="C143" s="12"/>
      <c r="D143" s="16"/>
      <c r="E143" s="31"/>
      <c r="F143" s="24"/>
      <c r="I143" s="10" t="s">
        <v>175</v>
      </c>
    </row>
    <row r="144" spans="1:9" ht="14.5" customHeight="1" x14ac:dyDescent="0.35">
      <c r="A144" s="4"/>
      <c r="B144" s="9"/>
      <c r="C144" s="12"/>
      <c r="D144" s="16"/>
      <c r="E144" s="31"/>
      <c r="F144" s="24"/>
      <c r="I144" s="10" t="s">
        <v>176</v>
      </c>
    </row>
    <row r="145" spans="1:9" x14ac:dyDescent="0.35">
      <c r="A145" s="4"/>
      <c r="B145" s="9"/>
      <c r="C145" s="12"/>
      <c r="D145" s="16"/>
      <c r="E145" s="31"/>
      <c r="F145" s="24"/>
      <c r="I145" s="10" t="s">
        <v>177</v>
      </c>
    </row>
    <row r="146" spans="1:9" x14ac:dyDescent="0.35">
      <c r="A146" s="4"/>
      <c r="B146" s="9"/>
      <c r="C146" s="12"/>
      <c r="D146" s="16"/>
      <c r="E146" s="31"/>
      <c r="F146" s="24"/>
      <c r="I146" s="10" t="s">
        <v>178</v>
      </c>
    </row>
    <row r="147" spans="1:9" x14ac:dyDescent="0.35">
      <c r="A147" s="4"/>
      <c r="B147" s="9"/>
      <c r="C147" s="12"/>
      <c r="D147" s="16"/>
      <c r="E147" s="31"/>
      <c r="F147" s="24"/>
      <c r="I147" s="10" t="s">
        <v>179</v>
      </c>
    </row>
    <row r="148" spans="1:9" x14ac:dyDescent="0.35">
      <c r="A148" s="4"/>
      <c r="B148" s="9"/>
      <c r="C148" s="12"/>
      <c r="D148" s="16"/>
      <c r="E148" s="31"/>
      <c r="F148" s="24"/>
      <c r="I148" s="10" t="s">
        <v>180</v>
      </c>
    </row>
    <row r="149" spans="1:9" x14ac:dyDescent="0.35">
      <c r="A149" s="4"/>
      <c r="B149" s="9"/>
      <c r="C149" s="12"/>
      <c r="D149" s="16"/>
      <c r="E149" s="31"/>
      <c r="F149" s="24"/>
      <c r="I149" s="10" t="s">
        <v>181</v>
      </c>
    </row>
    <row r="150" spans="1:9" x14ac:dyDescent="0.35">
      <c r="A150" s="4"/>
      <c r="B150" s="9"/>
      <c r="C150" s="12"/>
      <c r="D150" s="16"/>
      <c r="E150" s="31"/>
      <c r="F150" s="24"/>
      <c r="I150" s="10" t="s">
        <v>182</v>
      </c>
    </row>
    <row r="151" spans="1:9" x14ac:dyDescent="0.35">
      <c r="A151" s="4"/>
      <c r="B151" s="9"/>
      <c r="C151" s="12"/>
      <c r="D151" s="16"/>
      <c r="E151" s="31"/>
      <c r="F151" s="24"/>
      <c r="I151" s="10" t="s">
        <v>183</v>
      </c>
    </row>
    <row r="152" spans="1:9" x14ac:dyDescent="0.35">
      <c r="A152" s="4"/>
      <c r="B152" s="9"/>
      <c r="C152" s="12"/>
      <c r="D152" s="16"/>
      <c r="E152" s="31"/>
      <c r="F152" s="24"/>
      <c r="I152" s="10" t="s">
        <v>184</v>
      </c>
    </row>
    <row r="153" spans="1:9" x14ac:dyDescent="0.35">
      <c r="A153" s="4"/>
      <c r="B153" s="9"/>
      <c r="C153" s="12"/>
      <c r="D153" s="16"/>
      <c r="E153" s="31"/>
      <c r="F153" s="24"/>
      <c r="I153" s="10" t="s">
        <v>185</v>
      </c>
    </row>
    <row r="154" spans="1:9" x14ac:dyDescent="0.35">
      <c r="A154" s="4"/>
      <c r="B154" s="9"/>
      <c r="C154" s="12"/>
      <c r="D154" s="16"/>
      <c r="E154" s="31"/>
      <c r="F154" s="24"/>
      <c r="I154" s="10" t="s">
        <v>186</v>
      </c>
    </row>
    <row r="155" spans="1:9" x14ac:dyDescent="0.35">
      <c r="A155" s="4"/>
      <c r="B155" s="9"/>
      <c r="C155" s="12"/>
      <c r="D155" s="16"/>
      <c r="E155" s="31"/>
      <c r="F155" s="24"/>
      <c r="I155" s="10" t="s">
        <v>187</v>
      </c>
    </row>
    <row r="156" spans="1:9" x14ac:dyDescent="0.35">
      <c r="A156" s="4"/>
      <c r="B156" s="9"/>
      <c r="C156" s="12"/>
      <c r="D156" s="16"/>
      <c r="E156" s="31"/>
      <c r="F156" s="24"/>
      <c r="I156" s="10" t="s">
        <v>188</v>
      </c>
    </row>
    <row r="157" spans="1:9" x14ac:dyDescent="0.35">
      <c r="A157" s="4"/>
      <c r="B157" s="9"/>
      <c r="C157" s="12"/>
      <c r="D157" s="16"/>
      <c r="E157" s="31"/>
      <c r="F157" s="24"/>
      <c r="I157" s="10" t="s">
        <v>189</v>
      </c>
    </row>
    <row r="158" spans="1:9" x14ac:dyDescent="0.35">
      <c r="A158" s="4"/>
      <c r="B158" s="9"/>
      <c r="C158" s="12"/>
      <c r="D158" s="16"/>
      <c r="E158" s="31"/>
      <c r="F158" s="24"/>
      <c r="I158" s="10" t="s">
        <v>190</v>
      </c>
    </row>
    <row r="159" spans="1:9" x14ac:dyDescent="0.35">
      <c r="A159" s="4"/>
      <c r="B159" s="9"/>
      <c r="C159" s="12"/>
      <c r="D159" s="16"/>
      <c r="E159" s="31"/>
      <c r="F159" s="24"/>
      <c r="I159" s="10" t="s">
        <v>191</v>
      </c>
    </row>
    <row r="160" spans="1:9" x14ac:dyDescent="0.35">
      <c r="A160" s="4"/>
      <c r="B160" s="9"/>
      <c r="C160" s="12"/>
      <c r="D160" s="16"/>
      <c r="E160" s="31"/>
      <c r="F160" s="24"/>
      <c r="I160" s="10" t="s">
        <v>192</v>
      </c>
    </row>
    <row r="161" spans="1:9" x14ac:dyDescent="0.35">
      <c r="A161" s="4"/>
      <c r="B161" s="9"/>
      <c r="C161" s="12"/>
      <c r="D161" s="16"/>
      <c r="E161" s="31"/>
      <c r="F161" s="24"/>
      <c r="I161" s="10" t="s">
        <v>193</v>
      </c>
    </row>
    <row r="162" spans="1:9" x14ac:dyDescent="0.35">
      <c r="A162" s="4"/>
      <c r="B162" s="9"/>
      <c r="C162" s="12"/>
      <c r="D162" s="16"/>
      <c r="E162" s="31"/>
      <c r="F162" s="24"/>
      <c r="I162" s="10" t="s">
        <v>194</v>
      </c>
    </row>
    <row r="163" spans="1:9" x14ac:dyDescent="0.35">
      <c r="A163" s="4"/>
      <c r="B163" s="9"/>
      <c r="C163" s="12"/>
      <c r="D163" s="16"/>
      <c r="E163" s="31"/>
      <c r="F163" s="24"/>
      <c r="I163" s="10" t="s">
        <v>195</v>
      </c>
    </row>
    <row r="164" spans="1:9" x14ac:dyDescent="0.35">
      <c r="A164" s="4"/>
      <c r="B164" s="9"/>
      <c r="C164" s="12"/>
      <c r="D164" s="16"/>
      <c r="E164" s="31"/>
      <c r="F164" s="24"/>
      <c r="I164" s="10" t="s">
        <v>196</v>
      </c>
    </row>
    <row r="165" spans="1:9" x14ac:dyDescent="0.35">
      <c r="A165" s="4"/>
      <c r="B165" s="9"/>
      <c r="C165" s="12"/>
      <c r="D165" s="16"/>
      <c r="E165" s="31"/>
      <c r="F165" s="24"/>
      <c r="I165" s="10" t="s">
        <v>197</v>
      </c>
    </row>
    <row r="166" spans="1:9" x14ac:dyDescent="0.35">
      <c r="A166" s="4"/>
      <c r="B166" s="9"/>
      <c r="C166" s="12"/>
      <c r="D166" s="16"/>
      <c r="E166" s="31"/>
      <c r="F166" s="24"/>
      <c r="I166" s="10" t="s">
        <v>198</v>
      </c>
    </row>
    <row r="167" spans="1:9" x14ac:dyDescent="0.35">
      <c r="A167" s="4"/>
      <c r="B167" s="9"/>
      <c r="C167" s="12"/>
      <c r="D167" s="16"/>
      <c r="E167" s="31"/>
      <c r="F167" s="24"/>
      <c r="I167" s="10" t="s">
        <v>199</v>
      </c>
    </row>
    <row r="168" spans="1:9" x14ac:dyDescent="0.35">
      <c r="A168" s="4"/>
      <c r="B168" s="9"/>
      <c r="C168" s="12"/>
      <c r="D168" s="16"/>
      <c r="E168" s="31"/>
      <c r="F168" s="24"/>
      <c r="I168" s="10" t="s">
        <v>200</v>
      </c>
    </row>
    <row r="169" spans="1:9" x14ac:dyDescent="0.35">
      <c r="A169" s="4"/>
      <c r="B169" s="9"/>
      <c r="C169" s="12"/>
      <c r="D169" s="16"/>
      <c r="E169" s="31"/>
      <c r="F169" s="24"/>
      <c r="I169" s="10" t="s">
        <v>201</v>
      </c>
    </row>
    <row r="170" spans="1:9" x14ac:dyDescent="0.35">
      <c r="A170" s="4"/>
      <c r="B170" s="9"/>
      <c r="C170" s="12"/>
      <c r="D170" s="16"/>
      <c r="E170" s="31"/>
      <c r="F170" s="24"/>
      <c r="I170" s="10" t="s">
        <v>202</v>
      </c>
    </row>
    <row r="171" spans="1:9" x14ac:dyDescent="0.35">
      <c r="A171" s="4"/>
      <c r="B171" s="9"/>
      <c r="C171" s="12"/>
      <c r="D171" s="16"/>
      <c r="E171" s="31"/>
      <c r="F171" s="24"/>
      <c r="I171" s="10" t="s">
        <v>203</v>
      </c>
    </row>
    <row r="172" spans="1:9" x14ac:dyDescent="0.35">
      <c r="A172" s="4"/>
      <c r="B172" s="9"/>
      <c r="C172" s="12"/>
      <c r="D172" s="16"/>
      <c r="E172" s="31"/>
      <c r="F172" s="24"/>
      <c r="I172" s="10" t="s">
        <v>204</v>
      </c>
    </row>
    <row r="173" spans="1:9" x14ac:dyDescent="0.35">
      <c r="A173" s="4"/>
      <c r="B173" s="9"/>
      <c r="C173" s="12"/>
      <c r="D173" s="16"/>
      <c r="E173" s="31"/>
      <c r="F173" s="24"/>
      <c r="I173" s="10" t="s">
        <v>205</v>
      </c>
    </row>
    <row r="174" spans="1:9" x14ac:dyDescent="0.35">
      <c r="A174" s="4"/>
      <c r="B174" s="9"/>
      <c r="C174" s="12"/>
      <c r="D174" s="16"/>
      <c r="E174" s="31"/>
      <c r="F174" s="24"/>
      <c r="I174" s="10" t="s">
        <v>206</v>
      </c>
    </row>
    <row r="175" spans="1:9" x14ac:dyDescent="0.35">
      <c r="A175" s="4"/>
      <c r="B175" s="9"/>
      <c r="C175" s="12"/>
      <c r="D175" s="16"/>
      <c r="E175" s="31"/>
      <c r="F175" s="24"/>
      <c r="I175" s="10" t="s">
        <v>207</v>
      </c>
    </row>
    <row r="176" spans="1:9" x14ac:dyDescent="0.35">
      <c r="A176" s="4"/>
      <c r="B176" s="9"/>
      <c r="C176" s="12"/>
      <c r="D176" s="16"/>
      <c r="E176" s="31"/>
      <c r="F176" s="24"/>
      <c r="I176" s="10" t="s">
        <v>208</v>
      </c>
    </row>
    <row r="177" spans="1:9" x14ac:dyDescent="0.35">
      <c r="A177" s="4"/>
      <c r="B177" s="9"/>
      <c r="C177" s="12"/>
      <c r="D177" s="16"/>
      <c r="E177" s="31"/>
      <c r="F177" s="24"/>
      <c r="I177" s="10" t="s">
        <v>209</v>
      </c>
    </row>
    <row r="178" spans="1:9" x14ac:dyDescent="0.35">
      <c r="A178" s="4"/>
      <c r="B178" s="9"/>
      <c r="C178" s="12"/>
      <c r="D178" s="16"/>
      <c r="E178" s="31"/>
      <c r="F178" s="24"/>
      <c r="I178" s="10" t="s">
        <v>210</v>
      </c>
    </row>
    <row r="179" spans="1:9" x14ac:dyDescent="0.35">
      <c r="A179" s="4"/>
      <c r="B179" s="9"/>
      <c r="C179" s="12"/>
      <c r="D179" s="16"/>
      <c r="E179" s="31"/>
      <c r="F179" s="24"/>
      <c r="I179" s="10" t="s">
        <v>211</v>
      </c>
    </row>
    <row r="180" spans="1:9" x14ac:dyDescent="0.35">
      <c r="A180" s="4"/>
      <c r="B180" s="9"/>
      <c r="C180" s="12"/>
      <c r="D180" s="16"/>
      <c r="E180" s="31"/>
      <c r="F180" s="24"/>
      <c r="I180" s="10" t="s">
        <v>212</v>
      </c>
    </row>
    <row r="181" spans="1:9" x14ac:dyDescent="0.35">
      <c r="A181" s="4"/>
      <c r="B181" s="9"/>
      <c r="C181" s="12"/>
      <c r="D181" s="16"/>
      <c r="E181" s="31"/>
      <c r="F181" s="24"/>
      <c r="I181" s="10" t="s">
        <v>213</v>
      </c>
    </row>
    <row r="182" spans="1:9" x14ac:dyDescent="0.35">
      <c r="A182" s="4"/>
      <c r="B182" s="9"/>
      <c r="C182" s="12"/>
      <c r="D182" s="16"/>
      <c r="E182" s="31"/>
      <c r="F182" s="24"/>
      <c r="I182" s="10" t="s">
        <v>214</v>
      </c>
    </row>
    <row r="183" spans="1:9" x14ac:dyDescent="0.35">
      <c r="A183" s="4"/>
      <c r="B183" s="9"/>
      <c r="C183" s="12"/>
      <c r="D183" s="16"/>
      <c r="E183" s="31"/>
      <c r="F183" s="24"/>
      <c r="I183" s="10" t="s">
        <v>215</v>
      </c>
    </row>
    <row r="184" spans="1:9" x14ac:dyDescent="0.35">
      <c r="A184" s="4"/>
      <c r="B184" s="9"/>
      <c r="C184" s="12"/>
      <c r="D184" s="16"/>
      <c r="E184" s="31"/>
      <c r="F184" s="24"/>
      <c r="I184" s="10" t="s">
        <v>216</v>
      </c>
    </row>
    <row r="185" spans="1:9" x14ac:dyDescent="0.35">
      <c r="A185" s="4"/>
      <c r="B185" s="9"/>
      <c r="C185" s="12"/>
      <c r="D185" s="16"/>
      <c r="E185" s="31"/>
      <c r="F185" s="24"/>
      <c r="I185" s="10" t="s">
        <v>208</v>
      </c>
    </row>
    <row r="186" spans="1:9" x14ac:dyDescent="0.35">
      <c r="A186" s="4"/>
      <c r="B186" s="9"/>
      <c r="C186" s="12"/>
      <c r="D186" s="16"/>
      <c r="E186" s="31"/>
      <c r="F186" s="24"/>
      <c r="I186" s="10" t="s">
        <v>209</v>
      </c>
    </row>
    <row r="187" spans="1:9" x14ac:dyDescent="0.35">
      <c r="A187" s="4"/>
      <c r="B187" s="9"/>
      <c r="C187" s="12"/>
      <c r="D187" s="16"/>
      <c r="E187" s="31"/>
      <c r="F187" s="24"/>
      <c r="I187" s="10" t="s">
        <v>210</v>
      </c>
    </row>
    <row r="188" spans="1:9" x14ac:dyDescent="0.35">
      <c r="A188" s="4"/>
      <c r="B188" s="9"/>
      <c r="C188" s="12"/>
      <c r="D188" s="16"/>
      <c r="E188" s="31"/>
      <c r="F188" s="24"/>
      <c r="I188" s="10" t="s">
        <v>211</v>
      </c>
    </row>
    <row r="189" spans="1:9" x14ac:dyDescent="0.35">
      <c r="A189" s="4"/>
      <c r="B189" s="9"/>
      <c r="C189" s="12"/>
      <c r="D189" s="16"/>
      <c r="E189" s="31"/>
      <c r="F189" s="24"/>
      <c r="I189" s="10" t="s">
        <v>212</v>
      </c>
    </row>
    <row r="190" spans="1:9" x14ac:dyDescent="0.35">
      <c r="A190" s="4"/>
      <c r="B190" s="9"/>
      <c r="C190" s="12"/>
      <c r="D190" s="16"/>
      <c r="E190" s="31"/>
      <c r="F190" s="24"/>
      <c r="I190" s="10" t="s">
        <v>213</v>
      </c>
    </row>
    <row r="191" spans="1:9" x14ac:dyDescent="0.35">
      <c r="A191" s="4"/>
      <c r="B191" s="9"/>
      <c r="C191" s="12"/>
      <c r="D191" s="16"/>
      <c r="E191" s="31"/>
      <c r="F191" s="24"/>
      <c r="I191" s="10" t="s">
        <v>214</v>
      </c>
    </row>
    <row r="192" spans="1:9" x14ac:dyDescent="0.35">
      <c r="A192" s="4"/>
      <c r="B192" s="9"/>
      <c r="C192" s="12"/>
      <c r="D192" s="16"/>
      <c r="E192" s="31"/>
      <c r="F192" s="24"/>
      <c r="I192" s="10" t="s">
        <v>215</v>
      </c>
    </row>
    <row r="193" spans="1:9" x14ac:dyDescent="0.35">
      <c r="A193" s="4"/>
      <c r="B193" s="9"/>
      <c r="C193" s="12"/>
      <c r="D193" s="16"/>
      <c r="E193" s="31"/>
      <c r="F193" s="24"/>
      <c r="I193" s="10" t="s">
        <v>216</v>
      </c>
    </row>
    <row r="194" spans="1:9" x14ac:dyDescent="0.35">
      <c r="A194" s="4"/>
      <c r="B194" s="9"/>
      <c r="C194" s="12"/>
      <c r="D194" s="16"/>
      <c r="E194" s="31"/>
      <c r="F194" s="24"/>
    </row>
    <row r="195" spans="1:9" x14ac:dyDescent="0.35">
      <c r="A195" s="4"/>
      <c r="B195" s="9"/>
      <c r="C195" s="12"/>
      <c r="D195" s="16"/>
      <c r="E195" s="31"/>
      <c r="F195" s="24"/>
    </row>
    <row r="196" spans="1:9" x14ac:dyDescent="0.35">
      <c r="A196" s="4"/>
      <c r="B196" s="9"/>
      <c r="C196" s="12"/>
      <c r="D196" s="16"/>
      <c r="E196" s="31"/>
      <c r="F196" s="24"/>
    </row>
    <row r="197" spans="1:9" x14ac:dyDescent="0.35">
      <c r="A197" s="4"/>
      <c r="B197" s="9"/>
      <c r="C197" s="12"/>
      <c r="D197" s="16"/>
      <c r="E197" s="31"/>
      <c r="F197" s="24"/>
    </row>
    <row r="198" spans="1:9" x14ac:dyDescent="0.35">
      <c r="A198" s="4"/>
      <c r="B198" s="9"/>
      <c r="C198" s="12"/>
      <c r="D198" s="16"/>
      <c r="E198" s="31"/>
      <c r="F198" s="24"/>
    </row>
    <row r="199" spans="1:9" x14ac:dyDescent="0.35">
      <c r="A199" s="4"/>
      <c r="B199" s="9"/>
      <c r="C199" s="12"/>
      <c r="D199" s="16"/>
      <c r="E199" s="31"/>
      <c r="F199" s="24"/>
    </row>
    <row r="200" spans="1:9" x14ac:dyDescent="0.35">
      <c r="A200" s="4"/>
      <c r="B200" s="9"/>
      <c r="C200" s="12"/>
      <c r="D200" s="16"/>
      <c r="E200" s="31"/>
      <c r="F200" s="24"/>
    </row>
    <row r="201" spans="1:9" x14ac:dyDescent="0.35">
      <c r="A201" s="4"/>
      <c r="B201" s="9"/>
      <c r="C201" s="12"/>
      <c r="D201" s="16"/>
      <c r="E201" s="31"/>
      <c r="F201" s="24"/>
    </row>
    <row r="202" spans="1:9" x14ac:dyDescent="0.35">
      <c r="A202" s="4"/>
      <c r="B202" s="9"/>
      <c r="C202" s="12"/>
      <c r="D202" s="16"/>
      <c r="E202" s="31"/>
      <c r="F202" s="24"/>
    </row>
    <row r="203" spans="1:9" x14ac:dyDescent="0.35">
      <c r="A203" s="4"/>
      <c r="B203" s="9"/>
      <c r="C203" s="12"/>
      <c r="D203" s="16"/>
      <c r="E203" s="31"/>
      <c r="F203" s="24"/>
    </row>
    <row r="204" spans="1:9" x14ac:dyDescent="0.35">
      <c r="A204" s="4"/>
      <c r="B204" s="9"/>
      <c r="C204" s="12"/>
      <c r="D204" s="16"/>
      <c r="E204" s="31"/>
      <c r="F204" s="24"/>
    </row>
    <row r="205" spans="1:9" x14ac:dyDescent="0.35">
      <c r="A205" s="4"/>
      <c r="B205" s="9"/>
      <c r="C205" s="12"/>
      <c r="D205" s="16"/>
      <c r="E205" s="31"/>
      <c r="F205" s="24"/>
    </row>
    <row r="206" spans="1:9" x14ac:dyDescent="0.35">
      <c r="A206" s="4"/>
      <c r="B206" s="9"/>
      <c r="C206" s="12"/>
      <c r="D206" s="16"/>
      <c r="E206" s="31"/>
      <c r="F206" s="24"/>
    </row>
    <row r="207" spans="1:9" x14ac:dyDescent="0.35">
      <c r="A207" s="4"/>
      <c r="B207" s="9"/>
      <c r="C207" s="12"/>
      <c r="D207" s="16"/>
      <c r="E207" s="31"/>
      <c r="F207" s="24"/>
    </row>
    <row r="208" spans="1:9" x14ac:dyDescent="0.35">
      <c r="A208" s="4"/>
      <c r="B208" s="9"/>
      <c r="C208" s="12"/>
      <c r="D208" s="16"/>
      <c r="E208" s="31"/>
      <c r="F208" s="24"/>
    </row>
    <row r="209" spans="1:8" x14ac:dyDescent="0.35">
      <c r="A209" s="4"/>
      <c r="B209" s="9"/>
      <c r="C209" s="12"/>
      <c r="D209" s="16"/>
      <c r="E209" s="31"/>
      <c r="F209" s="24"/>
      <c r="G209" s="18"/>
      <c r="H209" s="18"/>
    </row>
    <row r="210" spans="1:8" x14ac:dyDescent="0.35">
      <c r="A210" s="4"/>
      <c r="B210" s="9"/>
      <c r="C210" s="12"/>
      <c r="D210" s="16"/>
      <c r="E210" s="31"/>
      <c r="F210" s="24"/>
    </row>
    <row r="211" spans="1:8" x14ac:dyDescent="0.35">
      <c r="A211" s="4"/>
      <c r="B211" s="9"/>
      <c r="C211" s="12"/>
      <c r="D211" s="16"/>
      <c r="E211" s="31"/>
      <c r="F211" s="24"/>
    </row>
    <row r="212" spans="1:8" x14ac:dyDescent="0.35">
      <c r="A212" s="4"/>
      <c r="B212" s="9"/>
      <c r="C212" s="12"/>
      <c r="D212" s="16"/>
      <c r="E212" s="31"/>
      <c r="F212" s="24"/>
    </row>
    <row r="213" spans="1:8" x14ac:dyDescent="0.35">
      <c r="A213" s="4"/>
      <c r="B213" s="9"/>
      <c r="C213" s="12"/>
      <c r="D213" s="16"/>
      <c r="E213" s="39"/>
      <c r="F213" s="24"/>
    </row>
    <row r="214" spans="1:8" x14ac:dyDescent="0.35">
      <c r="A214" s="4"/>
      <c r="B214" s="9"/>
      <c r="C214" s="12"/>
      <c r="D214" s="16"/>
      <c r="E214" s="31"/>
      <c r="F214" s="24"/>
    </row>
    <row r="215" spans="1:8" x14ac:dyDescent="0.35">
      <c r="A215" s="4"/>
      <c r="B215" s="9"/>
      <c r="C215" s="12"/>
      <c r="D215" s="16"/>
      <c r="E215" s="31"/>
      <c r="F215" s="24"/>
    </row>
    <row r="216" spans="1:8" x14ac:dyDescent="0.35">
      <c r="A216" s="4"/>
      <c r="B216" s="9"/>
      <c r="C216" s="12"/>
      <c r="D216" s="16"/>
      <c r="E216" s="31"/>
      <c r="F216" s="24"/>
    </row>
    <row r="217" spans="1:8" x14ac:dyDescent="0.35">
      <c r="A217" s="4"/>
      <c r="B217" s="9"/>
      <c r="C217" s="12"/>
      <c r="D217" s="16"/>
      <c r="E217" s="40"/>
      <c r="F217" s="24"/>
    </row>
    <row r="218" spans="1:8" x14ac:dyDescent="0.35">
      <c r="A218" s="4"/>
      <c r="B218" s="21"/>
      <c r="C218" s="22"/>
      <c r="D218" s="16"/>
      <c r="E218" s="27"/>
      <c r="F218" s="24"/>
    </row>
    <row r="219" spans="1:8" x14ac:dyDescent="0.35">
      <c r="A219" s="34"/>
      <c r="B219" s="21"/>
      <c r="C219" s="22"/>
      <c r="D219" s="35"/>
      <c r="E219" s="32"/>
      <c r="F219" s="24"/>
    </row>
    <row r="220" spans="1:8" x14ac:dyDescent="0.35">
      <c r="A220" s="4"/>
      <c r="B220" s="21"/>
      <c r="C220" s="22"/>
      <c r="D220" s="16"/>
      <c r="E220" s="27"/>
      <c r="F220" s="24"/>
    </row>
    <row r="221" spans="1:8" x14ac:dyDescent="0.35">
      <c r="A221" s="4"/>
      <c r="B221" s="21"/>
      <c r="C221" s="22"/>
      <c r="D221" s="16"/>
      <c r="E221" s="27"/>
      <c r="F221" s="24"/>
    </row>
    <row r="222" spans="1:8" x14ac:dyDescent="0.35">
      <c r="A222" s="7"/>
      <c r="B222" s="7"/>
      <c r="C222" s="7"/>
      <c r="D222" s="7"/>
      <c r="E222" s="42"/>
      <c r="F222" s="7"/>
    </row>
    <row r="226" spans="6:6" x14ac:dyDescent="0.35">
      <c r="F226" s="25"/>
    </row>
    <row r="227" spans="6:6" x14ac:dyDescent="0.35">
      <c r="F227" s="25"/>
    </row>
    <row r="228" spans="6:6" x14ac:dyDescent="0.35">
      <c r="F228" s="25"/>
    </row>
    <row r="229" spans="6:6" x14ac:dyDescent="0.35">
      <c r="F229" s="25"/>
    </row>
    <row r="230" spans="6:6" x14ac:dyDescent="0.35">
      <c r="F230" s="25"/>
    </row>
    <row r="231" spans="6:6" x14ac:dyDescent="0.35">
      <c r="F231" s="25"/>
    </row>
    <row r="232" spans="6:6" x14ac:dyDescent="0.35">
      <c r="F232" s="25"/>
    </row>
    <row r="233" spans="6:6" x14ac:dyDescent="0.35">
      <c r="F233" s="25"/>
    </row>
    <row r="234" spans="6:6" x14ac:dyDescent="0.35">
      <c r="F234" s="25"/>
    </row>
    <row r="235" spans="6:6" x14ac:dyDescent="0.35">
      <c r="F235" s="25"/>
    </row>
    <row r="236" spans="6:6" x14ac:dyDescent="0.35">
      <c r="F236" s="25"/>
    </row>
    <row r="237" spans="6:6" x14ac:dyDescent="0.35">
      <c r="F237" s="25"/>
    </row>
    <row r="238" spans="6:6" x14ac:dyDescent="0.35">
      <c r="F238" s="25"/>
    </row>
    <row r="239" spans="6:6" x14ac:dyDescent="0.35">
      <c r="F239" s="25"/>
    </row>
    <row r="240" spans="6:6" x14ac:dyDescent="0.35">
      <c r="F240" s="25"/>
    </row>
    <row r="241" spans="6:6" x14ac:dyDescent="0.35">
      <c r="F241" s="25"/>
    </row>
    <row r="242" spans="6:6" x14ac:dyDescent="0.35">
      <c r="F242" s="25"/>
    </row>
    <row r="243" spans="6:6" x14ac:dyDescent="0.35">
      <c r="F243" s="25"/>
    </row>
    <row r="244" spans="6:6" x14ac:dyDescent="0.35">
      <c r="F244" s="25"/>
    </row>
    <row r="245" spans="6:6" x14ac:dyDescent="0.35">
      <c r="F245" s="25"/>
    </row>
    <row r="246" spans="6:6" x14ac:dyDescent="0.35">
      <c r="F246" s="25"/>
    </row>
    <row r="247" spans="6:6" x14ac:dyDescent="0.35">
      <c r="F247" s="25"/>
    </row>
    <row r="248" spans="6:6" x14ac:dyDescent="0.35">
      <c r="F248" s="25"/>
    </row>
    <row r="249" spans="6:6" x14ac:dyDescent="0.35">
      <c r="F249" s="25"/>
    </row>
    <row r="250" spans="6:6" x14ac:dyDescent="0.35">
      <c r="F250" s="25"/>
    </row>
    <row r="251" spans="6:6" x14ac:dyDescent="0.35">
      <c r="F251" s="25"/>
    </row>
    <row r="252" spans="6:6" x14ac:dyDescent="0.35">
      <c r="F252" s="25"/>
    </row>
    <row r="253" spans="6:6" x14ac:dyDescent="0.35">
      <c r="F253" s="25"/>
    </row>
    <row r="254" spans="6:6" x14ac:dyDescent="0.35">
      <c r="F254" s="25"/>
    </row>
    <row r="255" spans="6:6" x14ac:dyDescent="0.35">
      <c r="F255" s="25"/>
    </row>
    <row r="256" spans="6:6" x14ac:dyDescent="0.35">
      <c r="F256" s="25"/>
    </row>
    <row r="257" spans="6:6" x14ac:dyDescent="0.35">
      <c r="F257" s="25"/>
    </row>
    <row r="258" spans="6:6" x14ac:dyDescent="0.35">
      <c r="F258" s="25"/>
    </row>
    <row r="259" spans="6:6" x14ac:dyDescent="0.35">
      <c r="F259" s="25"/>
    </row>
    <row r="260" spans="6:6" x14ac:dyDescent="0.35">
      <c r="F260" s="25"/>
    </row>
    <row r="261" spans="6:6" x14ac:dyDescent="0.35">
      <c r="F261" s="25"/>
    </row>
    <row r="262" spans="6:6" x14ac:dyDescent="0.35">
      <c r="F262" s="25"/>
    </row>
    <row r="263" spans="6:6" x14ac:dyDescent="0.35">
      <c r="F263" s="25"/>
    </row>
    <row r="264" spans="6:6" x14ac:dyDescent="0.35">
      <c r="F264" s="25"/>
    </row>
    <row r="265" spans="6:6" x14ac:dyDescent="0.35">
      <c r="F265" s="25"/>
    </row>
    <row r="266" spans="6:6" x14ac:dyDescent="0.35">
      <c r="F266" s="25"/>
    </row>
    <row r="267" spans="6:6" x14ac:dyDescent="0.35">
      <c r="F267" s="25"/>
    </row>
    <row r="268" spans="6:6" x14ac:dyDescent="0.35">
      <c r="F268" s="25"/>
    </row>
    <row r="269" spans="6:6" x14ac:dyDescent="0.35">
      <c r="F269" s="25"/>
    </row>
    <row r="270" spans="6:6" x14ac:dyDescent="0.35">
      <c r="F270" s="25"/>
    </row>
    <row r="271" spans="6:6" x14ac:dyDescent="0.35">
      <c r="F271" s="25"/>
    </row>
    <row r="272" spans="6:6" x14ac:dyDescent="0.35">
      <c r="F272" s="25"/>
    </row>
    <row r="273" spans="6:6" x14ac:dyDescent="0.35">
      <c r="F273" s="25"/>
    </row>
    <row r="274" spans="6:6" x14ac:dyDescent="0.35">
      <c r="F274" s="25"/>
    </row>
    <row r="275" spans="6:6" x14ac:dyDescent="0.35">
      <c r="F275" s="25"/>
    </row>
    <row r="276" spans="6:6" x14ac:dyDescent="0.35">
      <c r="F276" s="25"/>
    </row>
    <row r="277" spans="6:6" x14ac:dyDescent="0.35">
      <c r="F277" s="25"/>
    </row>
    <row r="278" spans="6:6" x14ac:dyDescent="0.35">
      <c r="F278" s="25"/>
    </row>
    <row r="279" spans="6:6" x14ac:dyDescent="0.35">
      <c r="F279" s="25"/>
    </row>
    <row r="280" spans="6:6" x14ac:dyDescent="0.35">
      <c r="F280" s="25"/>
    </row>
    <row r="281" spans="6:6" x14ac:dyDescent="0.35">
      <c r="F281" s="25"/>
    </row>
    <row r="282" spans="6:6" x14ac:dyDescent="0.35">
      <c r="F282" s="25"/>
    </row>
    <row r="283" spans="6:6" x14ac:dyDescent="0.35">
      <c r="F283" s="25"/>
    </row>
    <row r="284" spans="6:6" x14ac:dyDescent="0.35">
      <c r="F284" s="25"/>
    </row>
    <row r="285" spans="6:6" x14ac:dyDescent="0.35">
      <c r="F285" s="25"/>
    </row>
    <row r="286" spans="6:6" x14ac:dyDescent="0.35">
      <c r="F286" s="25"/>
    </row>
    <row r="287" spans="6:6" x14ac:dyDescent="0.35">
      <c r="F287" s="25"/>
    </row>
    <row r="288" spans="6:6" x14ac:dyDescent="0.35">
      <c r="F288" s="25"/>
    </row>
    <row r="289" spans="6:6" x14ac:dyDescent="0.35">
      <c r="F289" s="25"/>
    </row>
    <row r="290" spans="6:6" x14ac:dyDescent="0.35">
      <c r="F290" s="25"/>
    </row>
    <row r="291" spans="6:6" x14ac:dyDescent="0.35">
      <c r="F291" s="25"/>
    </row>
    <row r="292" spans="6:6" x14ac:dyDescent="0.35">
      <c r="F292" s="25"/>
    </row>
    <row r="293" spans="6:6" x14ac:dyDescent="0.35">
      <c r="F293" s="25"/>
    </row>
    <row r="294" spans="6:6" x14ac:dyDescent="0.35">
      <c r="F294" s="25"/>
    </row>
    <row r="295" spans="6:6" x14ac:dyDescent="0.35">
      <c r="F295" s="25"/>
    </row>
    <row r="296" spans="6:6" x14ac:dyDescent="0.35">
      <c r="F296" s="25"/>
    </row>
    <row r="297" spans="6:6" x14ac:dyDescent="0.35">
      <c r="F297" s="25"/>
    </row>
    <row r="298" spans="6:6" x14ac:dyDescent="0.35">
      <c r="F298" s="25"/>
    </row>
    <row r="299" spans="6:6" x14ac:dyDescent="0.35">
      <c r="F299" s="25"/>
    </row>
    <row r="300" spans="6:6" x14ac:dyDescent="0.35">
      <c r="F300" s="25"/>
    </row>
    <row r="301" spans="6:6" x14ac:dyDescent="0.35">
      <c r="F301" s="25"/>
    </row>
    <row r="302" spans="6:6" x14ac:dyDescent="0.35">
      <c r="F302" s="25"/>
    </row>
    <row r="303" spans="6:6" x14ac:dyDescent="0.35">
      <c r="F303" s="25"/>
    </row>
    <row r="304" spans="6:6" x14ac:dyDescent="0.35">
      <c r="F304" s="25"/>
    </row>
    <row r="305" spans="6:6" x14ac:dyDescent="0.35">
      <c r="F305" s="25"/>
    </row>
    <row r="306" spans="6:6" x14ac:dyDescent="0.35">
      <c r="F306" s="25"/>
    </row>
    <row r="307" spans="6:6" x14ac:dyDescent="0.35">
      <c r="F307" s="25"/>
    </row>
    <row r="308" spans="6:6" x14ac:dyDescent="0.35">
      <c r="F308" s="25"/>
    </row>
    <row r="309" spans="6:6" x14ac:dyDescent="0.35">
      <c r="F309" s="25"/>
    </row>
    <row r="310" spans="6:6" x14ac:dyDescent="0.35">
      <c r="F310" s="25"/>
    </row>
    <row r="311" spans="6:6" x14ac:dyDescent="0.35">
      <c r="F311" s="25"/>
    </row>
    <row r="312" spans="6:6" x14ac:dyDescent="0.35">
      <c r="F312" s="25"/>
    </row>
    <row r="313" spans="6:6" x14ac:dyDescent="0.35">
      <c r="F313" s="25"/>
    </row>
    <row r="314" spans="6:6" x14ac:dyDescent="0.35">
      <c r="F314" s="25"/>
    </row>
    <row r="315" spans="6:6" x14ac:dyDescent="0.35">
      <c r="F315" s="25"/>
    </row>
    <row r="316" spans="6:6" x14ac:dyDescent="0.35">
      <c r="F316" s="25"/>
    </row>
    <row r="317" spans="6:6" x14ac:dyDescent="0.35">
      <c r="F317" s="25"/>
    </row>
    <row r="318" spans="6:6" x14ac:dyDescent="0.35">
      <c r="F318" s="25"/>
    </row>
    <row r="319" spans="6:6" x14ac:dyDescent="0.35">
      <c r="F319" s="25"/>
    </row>
    <row r="320" spans="6:6" x14ac:dyDescent="0.35">
      <c r="F320" s="25"/>
    </row>
    <row r="321" spans="6:6" x14ac:dyDescent="0.35">
      <c r="F321" s="25"/>
    </row>
    <row r="322" spans="6:6" x14ac:dyDescent="0.35">
      <c r="F322" s="25"/>
    </row>
    <row r="323" spans="6:6" x14ac:dyDescent="0.35">
      <c r="F323" s="25"/>
    </row>
    <row r="324" spans="6:6" x14ac:dyDescent="0.35">
      <c r="F324" s="25"/>
    </row>
    <row r="325" spans="6:6" x14ac:dyDescent="0.35">
      <c r="F325" s="25"/>
    </row>
    <row r="326" spans="6:6" x14ac:dyDescent="0.35">
      <c r="F326" s="25"/>
    </row>
    <row r="327" spans="6:6" x14ac:dyDescent="0.35">
      <c r="F327" s="25"/>
    </row>
    <row r="328" spans="6:6" x14ac:dyDescent="0.35">
      <c r="F328" s="25"/>
    </row>
    <row r="329" spans="6:6" x14ac:dyDescent="0.35">
      <c r="F329" s="25"/>
    </row>
    <row r="330" spans="6:6" x14ac:dyDescent="0.35">
      <c r="F330" s="25"/>
    </row>
    <row r="331" spans="6:6" x14ac:dyDescent="0.35">
      <c r="F331" s="25"/>
    </row>
    <row r="332" spans="6:6" x14ac:dyDescent="0.35">
      <c r="F332" s="25"/>
    </row>
    <row r="333" spans="6:6" x14ac:dyDescent="0.35">
      <c r="F333" s="25"/>
    </row>
    <row r="334" spans="6:6" x14ac:dyDescent="0.35">
      <c r="F334" s="25"/>
    </row>
    <row r="335" spans="6:6" x14ac:dyDescent="0.35">
      <c r="F335" s="25"/>
    </row>
    <row r="336" spans="6:6" x14ac:dyDescent="0.35">
      <c r="F336" s="25"/>
    </row>
    <row r="337" spans="6:6" x14ac:dyDescent="0.35">
      <c r="F337" s="25"/>
    </row>
    <row r="338" spans="6:6" x14ac:dyDescent="0.35">
      <c r="F338" s="25"/>
    </row>
    <row r="339" spans="6:6" x14ac:dyDescent="0.35">
      <c r="F339" s="25"/>
    </row>
    <row r="340" spans="6:6" x14ac:dyDescent="0.35">
      <c r="F340" s="25"/>
    </row>
    <row r="341" spans="6:6" x14ac:dyDescent="0.35">
      <c r="F341" s="25"/>
    </row>
    <row r="342" spans="6:6" x14ac:dyDescent="0.35">
      <c r="F342" s="25"/>
    </row>
    <row r="343" spans="6:6" x14ac:dyDescent="0.35">
      <c r="F343" s="25"/>
    </row>
    <row r="344" spans="6:6" x14ac:dyDescent="0.35">
      <c r="F344" s="25"/>
    </row>
    <row r="345" spans="6:6" x14ac:dyDescent="0.35">
      <c r="F345" s="25"/>
    </row>
    <row r="346" spans="6:6" x14ac:dyDescent="0.35">
      <c r="F346" s="25"/>
    </row>
    <row r="347" spans="6:6" x14ac:dyDescent="0.35">
      <c r="F347" s="25"/>
    </row>
    <row r="348" spans="6:6" x14ac:dyDescent="0.35">
      <c r="F348" s="25"/>
    </row>
    <row r="349" spans="6:6" x14ac:dyDescent="0.35">
      <c r="F349" s="25"/>
    </row>
    <row r="350" spans="6:6" x14ac:dyDescent="0.35">
      <c r="F350" s="25"/>
    </row>
    <row r="351" spans="6:6" x14ac:dyDescent="0.35">
      <c r="F351" s="25"/>
    </row>
    <row r="352" spans="6:6" x14ac:dyDescent="0.35">
      <c r="F352" s="25"/>
    </row>
    <row r="353" spans="6:6" x14ac:dyDescent="0.35">
      <c r="F353" s="25"/>
    </row>
    <row r="354" spans="6:6" x14ac:dyDescent="0.35">
      <c r="F354" s="25"/>
    </row>
    <row r="355" spans="6:6" x14ac:dyDescent="0.35">
      <c r="F355" s="25"/>
    </row>
    <row r="356" spans="6:6" x14ac:dyDescent="0.35">
      <c r="F356" s="25"/>
    </row>
    <row r="357" spans="6:6" x14ac:dyDescent="0.35">
      <c r="F357" s="25"/>
    </row>
    <row r="358" spans="6:6" x14ac:dyDescent="0.35">
      <c r="F358" s="25"/>
    </row>
    <row r="359" spans="6:6" x14ac:dyDescent="0.35">
      <c r="F359" s="25"/>
    </row>
    <row r="360" spans="6:6" x14ac:dyDescent="0.35">
      <c r="F360" s="25"/>
    </row>
    <row r="361" spans="6:6" x14ac:dyDescent="0.35">
      <c r="F361" s="25"/>
    </row>
    <row r="362" spans="6:6" x14ac:dyDescent="0.35">
      <c r="F362" s="25"/>
    </row>
    <row r="363" spans="6:6" x14ac:dyDescent="0.35">
      <c r="F363" s="25"/>
    </row>
    <row r="364" spans="6:6" x14ac:dyDescent="0.35">
      <c r="F364" s="25"/>
    </row>
    <row r="365" spans="6:6" x14ac:dyDescent="0.35">
      <c r="F365" s="25"/>
    </row>
    <row r="366" spans="6:6" x14ac:dyDescent="0.35">
      <c r="F366" s="25"/>
    </row>
    <row r="367" spans="6:6" x14ac:dyDescent="0.35">
      <c r="F367" s="25"/>
    </row>
    <row r="368" spans="6:6" x14ac:dyDescent="0.35">
      <c r="F368" s="25"/>
    </row>
    <row r="369" spans="6:6" x14ac:dyDescent="0.35">
      <c r="F369" s="25"/>
    </row>
    <row r="370" spans="6:6" x14ac:dyDescent="0.35">
      <c r="F370" s="25"/>
    </row>
    <row r="371" spans="6:6" x14ac:dyDescent="0.35">
      <c r="F371" s="25"/>
    </row>
    <row r="372" spans="6:6" x14ac:dyDescent="0.35">
      <c r="F372" s="25"/>
    </row>
    <row r="373" spans="6:6" x14ac:dyDescent="0.35">
      <c r="F373" s="25"/>
    </row>
    <row r="374" spans="6:6" x14ac:dyDescent="0.35">
      <c r="F374" s="25"/>
    </row>
    <row r="375" spans="6:6" x14ac:dyDescent="0.35">
      <c r="F375" s="25"/>
    </row>
    <row r="376" spans="6:6" x14ac:dyDescent="0.35">
      <c r="F376" s="25"/>
    </row>
    <row r="377" spans="6:6" x14ac:dyDescent="0.35">
      <c r="F377" s="25"/>
    </row>
    <row r="378" spans="6:6" x14ac:dyDescent="0.35">
      <c r="F378" s="25"/>
    </row>
    <row r="379" spans="6:6" x14ac:dyDescent="0.35">
      <c r="F379" s="25"/>
    </row>
    <row r="380" spans="6:6" x14ac:dyDescent="0.35">
      <c r="F380" s="25"/>
    </row>
    <row r="381" spans="6:6" x14ac:dyDescent="0.35">
      <c r="F381" s="25"/>
    </row>
    <row r="382" spans="6:6" x14ac:dyDescent="0.35">
      <c r="F382" s="25"/>
    </row>
    <row r="383" spans="6:6" x14ac:dyDescent="0.35">
      <c r="F383" s="25"/>
    </row>
    <row r="384" spans="6:6" x14ac:dyDescent="0.35">
      <c r="F384" s="25"/>
    </row>
    <row r="385" spans="6:6" x14ac:dyDescent="0.35">
      <c r="F385" s="25"/>
    </row>
    <row r="386" spans="6:6" x14ac:dyDescent="0.35">
      <c r="F386" s="25"/>
    </row>
    <row r="387" spans="6:6" x14ac:dyDescent="0.35">
      <c r="F387" s="25"/>
    </row>
    <row r="388" spans="6:6" x14ac:dyDescent="0.35">
      <c r="F388" s="25"/>
    </row>
    <row r="389" spans="6:6" x14ac:dyDescent="0.35">
      <c r="F389" s="25"/>
    </row>
    <row r="390" spans="6:6" x14ac:dyDescent="0.35">
      <c r="F390" s="25"/>
    </row>
    <row r="391" spans="6:6" x14ac:dyDescent="0.35">
      <c r="F391" s="25"/>
    </row>
    <row r="392" spans="6:6" x14ac:dyDescent="0.35">
      <c r="F392" s="25"/>
    </row>
    <row r="393" spans="6:6" x14ac:dyDescent="0.35">
      <c r="F393" s="25"/>
    </row>
    <row r="394" spans="6:6" x14ac:dyDescent="0.35">
      <c r="F394" s="25"/>
    </row>
    <row r="395" spans="6:6" x14ac:dyDescent="0.35">
      <c r="F395" s="25"/>
    </row>
    <row r="396" spans="6:6" x14ac:dyDescent="0.35">
      <c r="F396" s="25"/>
    </row>
    <row r="397" spans="6:6" x14ac:dyDescent="0.35">
      <c r="F397" s="25"/>
    </row>
    <row r="398" spans="6:6" x14ac:dyDescent="0.35">
      <c r="F398" s="25"/>
    </row>
    <row r="399" spans="6:6" x14ac:dyDescent="0.35">
      <c r="F399" s="25"/>
    </row>
    <row r="400" spans="6:6" x14ac:dyDescent="0.35">
      <c r="F400" s="25"/>
    </row>
    <row r="401" spans="6:6" x14ac:dyDescent="0.35">
      <c r="F401" s="25"/>
    </row>
    <row r="402" spans="6:6" x14ac:dyDescent="0.35">
      <c r="F402" s="25"/>
    </row>
    <row r="403" spans="6:6" x14ac:dyDescent="0.35">
      <c r="F403" s="25"/>
    </row>
    <row r="404" spans="6:6" x14ac:dyDescent="0.35">
      <c r="F404" s="25"/>
    </row>
    <row r="405" spans="6:6" x14ac:dyDescent="0.35">
      <c r="F405" s="25"/>
    </row>
    <row r="406" spans="6:6" x14ac:dyDescent="0.35">
      <c r="F406" s="25"/>
    </row>
    <row r="407" spans="6:6" x14ac:dyDescent="0.35">
      <c r="F407" s="25"/>
    </row>
    <row r="408" spans="6:6" x14ac:dyDescent="0.35">
      <c r="F408" s="25"/>
    </row>
    <row r="409" spans="6:6" x14ac:dyDescent="0.35">
      <c r="F409" s="25"/>
    </row>
    <row r="410" spans="6:6" x14ac:dyDescent="0.35">
      <c r="F410" s="25"/>
    </row>
    <row r="411" spans="6:6" x14ac:dyDescent="0.35">
      <c r="F411" s="25"/>
    </row>
    <row r="412" spans="6:6" x14ac:dyDescent="0.35">
      <c r="F412" s="25"/>
    </row>
    <row r="413" spans="6:6" x14ac:dyDescent="0.35">
      <c r="F413" s="25"/>
    </row>
    <row r="414" spans="6:6" x14ac:dyDescent="0.35">
      <c r="F414" s="25"/>
    </row>
    <row r="415" spans="6:6" x14ac:dyDescent="0.35">
      <c r="F415" s="25"/>
    </row>
    <row r="416" spans="6:6" x14ac:dyDescent="0.35">
      <c r="F416" s="25"/>
    </row>
    <row r="417" spans="6:6" x14ac:dyDescent="0.35">
      <c r="F417" s="25"/>
    </row>
    <row r="418" spans="6:6" x14ac:dyDescent="0.35">
      <c r="F418" s="25"/>
    </row>
    <row r="419" spans="6:6" x14ac:dyDescent="0.35">
      <c r="F419" s="25"/>
    </row>
    <row r="420" spans="6:6" x14ac:dyDescent="0.35">
      <c r="F420" s="25"/>
    </row>
    <row r="421" spans="6:6" x14ac:dyDescent="0.35">
      <c r="F421" s="25"/>
    </row>
    <row r="422" spans="6:6" x14ac:dyDescent="0.35">
      <c r="F422" s="25"/>
    </row>
    <row r="423" spans="6:6" x14ac:dyDescent="0.35">
      <c r="F423" s="25"/>
    </row>
    <row r="424" spans="6:6" x14ac:dyDescent="0.35">
      <c r="F424" s="25"/>
    </row>
    <row r="425" spans="6:6" x14ac:dyDescent="0.35">
      <c r="F425" s="25"/>
    </row>
    <row r="426" spans="6:6" x14ac:dyDescent="0.35">
      <c r="F426" s="25"/>
    </row>
    <row r="427" spans="6:6" x14ac:dyDescent="0.35">
      <c r="F427" s="25"/>
    </row>
    <row r="428" spans="6:6" x14ac:dyDescent="0.35">
      <c r="F428" s="25"/>
    </row>
    <row r="429" spans="6:6" x14ac:dyDescent="0.35">
      <c r="F429" s="25"/>
    </row>
    <row r="430" spans="6:6" x14ac:dyDescent="0.35">
      <c r="F430" s="25"/>
    </row>
    <row r="431" spans="6:6" x14ac:dyDescent="0.35">
      <c r="F431" s="25"/>
    </row>
    <row r="432" spans="6:6" x14ac:dyDescent="0.35">
      <c r="F432" s="25"/>
    </row>
    <row r="433" spans="6:6" x14ac:dyDescent="0.35">
      <c r="F433" s="25"/>
    </row>
    <row r="434" spans="6:6" x14ac:dyDescent="0.35">
      <c r="F434" s="25"/>
    </row>
    <row r="435" spans="6:6" x14ac:dyDescent="0.35">
      <c r="F435" s="25"/>
    </row>
    <row r="436" spans="6:6" x14ac:dyDescent="0.35">
      <c r="F436" s="25"/>
    </row>
    <row r="437" spans="6:6" x14ac:dyDescent="0.35">
      <c r="F437" s="25"/>
    </row>
    <row r="438" spans="6:6" x14ac:dyDescent="0.35">
      <c r="F438" s="25"/>
    </row>
    <row r="439" spans="6:6" x14ac:dyDescent="0.35">
      <c r="F439" s="25"/>
    </row>
    <row r="440" spans="6:6" x14ac:dyDescent="0.35">
      <c r="F440" s="25"/>
    </row>
    <row r="441" spans="6:6" x14ac:dyDescent="0.35">
      <c r="F441" s="25"/>
    </row>
    <row r="442" spans="6:6" x14ac:dyDescent="0.35">
      <c r="F442" s="25"/>
    </row>
    <row r="443" spans="6:6" x14ac:dyDescent="0.35">
      <c r="F443" s="25"/>
    </row>
    <row r="444" spans="6:6" x14ac:dyDescent="0.35">
      <c r="F444" s="25"/>
    </row>
    <row r="445" spans="6:6" x14ac:dyDescent="0.35">
      <c r="F445" s="25"/>
    </row>
    <row r="446" spans="6:6" x14ac:dyDescent="0.35">
      <c r="F446" s="25"/>
    </row>
    <row r="447" spans="6:6" x14ac:dyDescent="0.35">
      <c r="F447" s="25"/>
    </row>
    <row r="448" spans="6:6" x14ac:dyDescent="0.35">
      <c r="F448" s="25"/>
    </row>
    <row r="449" spans="6:6" x14ac:dyDescent="0.35">
      <c r="F449" s="25"/>
    </row>
    <row r="450" spans="6:6" x14ac:dyDescent="0.35">
      <c r="F450" s="25"/>
    </row>
    <row r="451" spans="6:6" x14ac:dyDescent="0.35">
      <c r="F451" s="25"/>
    </row>
    <row r="452" spans="6:6" x14ac:dyDescent="0.35">
      <c r="F452" s="25"/>
    </row>
    <row r="453" spans="6:6" x14ac:dyDescent="0.35">
      <c r="F453" s="25"/>
    </row>
    <row r="454" spans="6:6" x14ac:dyDescent="0.35">
      <c r="F454" s="25"/>
    </row>
    <row r="455" spans="6:6" x14ac:dyDescent="0.35">
      <c r="F455" s="25"/>
    </row>
    <row r="456" spans="6:6" x14ac:dyDescent="0.35">
      <c r="F456" s="25"/>
    </row>
    <row r="457" spans="6:6" x14ac:dyDescent="0.35">
      <c r="F457" s="25"/>
    </row>
    <row r="458" spans="6:6" x14ac:dyDescent="0.35">
      <c r="F458" s="25"/>
    </row>
    <row r="459" spans="6:6" x14ac:dyDescent="0.35">
      <c r="F459" s="25"/>
    </row>
    <row r="460" spans="6:6" x14ac:dyDescent="0.35">
      <c r="F460" s="25"/>
    </row>
    <row r="461" spans="6:6" x14ac:dyDescent="0.35">
      <c r="F461" s="25"/>
    </row>
    <row r="462" spans="6:6" x14ac:dyDescent="0.35">
      <c r="F462" s="25"/>
    </row>
    <row r="463" spans="6:6" x14ac:dyDescent="0.35">
      <c r="F463" s="25"/>
    </row>
    <row r="464" spans="6:6" x14ac:dyDescent="0.35">
      <c r="F464" s="25"/>
    </row>
    <row r="465" spans="6:6" x14ac:dyDescent="0.35">
      <c r="F465" s="25"/>
    </row>
    <row r="466" spans="6:6" x14ac:dyDescent="0.35">
      <c r="F466" s="25"/>
    </row>
    <row r="467" spans="6:6" x14ac:dyDescent="0.35">
      <c r="F467" s="25"/>
    </row>
    <row r="468" spans="6:6" x14ac:dyDescent="0.35">
      <c r="F468" s="25"/>
    </row>
    <row r="469" spans="6:6" x14ac:dyDescent="0.35">
      <c r="F469" s="25"/>
    </row>
    <row r="470" spans="6:6" x14ac:dyDescent="0.35">
      <c r="F470" s="25"/>
    </row>
    <row r="471" spans="6:6" x14ac:dyDescent="0.35">
      <c r="F471" s="25"/>
    </row>
    <row r="472" spans="6:6" x14ac:dyDescent="0.35">
      <c r="F472" s="25"/>
    </row>
    <row r="473" spans="6:6" x14ac:dyDescent="0.35">
      <c r="F473" s="25"/>
    </row>
    <row r="474" spans="6:6" x14ac:dyDescent="0.35">
      <c r="F474" s="25"/>
    </row>
    <row r="475" spans="6:6" x14ac:dyDescent="0.35">
      <c r="F475" s="25"/>
    </row>
    <row r="476" spans="6:6" x14ac:dyDescent="0.35">
      <c r="F476" s="25"/>
    </row>
    <row r="477" spans="6:6" x14ac:dyDescent="0.35">
      <c r="F477" s="25"/>
    </row>
    <row r="478" spans="6:6" x14ac:dyDescent="0.35">
      <c r="F478" s="25"/>
    </row>
    <row r="479" spans="6:6" x14ac:dyDescent="0.35">
      <c r="F479" s="25"/>
    </row>
    <row r="480" spans="6:6" x14ac:dyDescent="0.35">
      <c r="F480" s="25"/>
    </row>
    <row r="481" spans="6:6" x14ac:dyDescent="0.35">
      <c r="F481" s="25"/>
    </row>
    <row r="482" spans="6:6" x14ac:dyDescent="0.35">
      <c r="F482" s="25"/>
    </row>
    <row r="483" spans="6:6" x14ac:dyDescent="0.35">
      <c r="F483" s="25"/>
    </row>
    <row r="484" spans="6:6" x14ac:dyDescent="0.35">
      <c r="F484" s="25"/>
    </row>
    <row r="485" spans="6:6" x14ac:dyDescent="0.35">
      <c r="F485" s="25"/>
    </row>
    <row r="486" spans="6:6" x14ac:dyDescent="0.35">
      <c r="F486" s="25"/>
    </row>
    <row r="487" spans="6:6" x14ac:dyDescent="0.35">
      <c r="F487" s="25"/>
    </row>
    <row r="488" spans="6:6" x14ac:dyDescent="0.35">
      <c r="F488" s="25"/>
    </row>
    <row r="489" spans="6:6" x14ac:dyDescent="0.35">
      <c r="F489" s="25"/>
    </row>
    <row r="490" spans="6:6" x14ac:dyDescent="0.35">
      <c r="F490" s="25"/>
    </row>
    <row r="491" spans="6:6" x14ac:dyDescent="0.35">
      <c r="F491" s="25"/>
    </row>
    <row r="492" spans="6:6" x14ac:dyDescent="0.35">
      <c r="F492" s="25"/>
    </row>
    <row r="493" spans="6:6" x14ac:dyDescent="0.35">
      <c r="F493" s="25"/>
    </row>
    <row r="494" spans="6:6" x14ac:dyDescent="0.35">
      <c r="F494" s="25"/>
    </row>
    <row r="495" spans="6:6" x14ac:dyDescent="0.35">
      <c r="F495" s="25"/>
    </row>
    <row r="496" spans="6:6" x14ac:dyDescent="0.35">
      <c r="F496" s="25"/>
    </row>
    <row r="497" spans="6:6" x14ac:dyDescent="0.35">
      <c r="F497" s="25"/>
    </row>
    <row r="498" spans="6:6" x14ac:dyDescent="0.35">
      <c r="F498" s="25"/>
    </row>
    <row r="499" spans="6:6" x14ac:dyDescent="0.35">
      <c r="F499" s="25"/>
    </row>
    <row r="500" spans="6:6" x14ac:dyDescent="0.35">
      <c r="F500" s="25"/>
    </row>
    <row r="501" spans="6:6" x14ac:dyDescent="0.35">
      <c r="F501" s="25"/>
    </row>
    <row r="502" spans="6:6" x14ac:dyDescent="0.35">
      <c r="F502" s="25"/>
    </row>
    <row r="503" spans="6:6" x14ac:dyDescent="0.35">
      <c r="F503" s="25"/>
    </row>
    <row r="504" spans="6:6" x14ac:dyDescent="0.35">
      <c r="F504" s="25"/>
    </row>
    <row r="505" spans="6:6" x14ac:dyDescent="0.35">
      <c r="F505" s="25"/>
    </row>
    <row r="506" spans="6:6" x14ac:dyDescent="0.35">
      <c r="F506" s="25"/>
    </row>
    <row r="507" spans="6:6" x14ac:dyDescent="0.35">
      <c r="F507" s="25"/>
    </row>
    <row r="508" spans="6:6" x14ac:dyDescent="0.35">
      <c r="F508" s="25"/>
    </row>
    <row r="509" spans="6:6" x14ac:dyDescent="0.35">
      <c r="F509" s="25"/>
    </row>
    <row r="510" spans="6:6" x14ac:dyDescent="0.35">
      <c r="F510" s="25"/>
    </row>
    <row r="511" spans="6:6" x14ac:dyDescent="0.35">
      <c r="F511" s="25"/>
    </row>
    <row r="512" spans="6:6" x14ac:dyDescent="0.35">
      <c r="F512" s="25"/>
    </row>
    <row r="513" spans="6:6" x14ac:dyDescent="0.35">
      <c r="F513" s="25"/>
    </row>
    <row r="514" spans="6:6" x14ac:dyDescent="0.35">
      <c r="F514" s="25"/>
    </row>
    <row r="515" spans="6:6" x14ac:dyDescent="0.35">
      <c r="F515" s="25"/>
    </row>
    <row r="516" spans="6:6" x14ac:dyDescent="0.35">
      <c r="F516" s="25"/>
    </row>
    <row r="517" spans="6:6" x14ac:dyDescent="0.35">
      <c r="F517" s="25"/>
    </row>
    <row r="518" spans="6:6" x14ac:dyDescent="0.35">
      <c r="F518" s="25"/>
    </row>
    <row r="519" spans="6:6" x14ac:dyDescent="0.35">
      <c r="F519" s="25"/>
    </row>
    <row r="520" spans="6:6" x14ac:dyDescent="0.35">
      <c r="F520" s="25"/>
    </row>
    <row r="521" spans="6:6" x14ac:dyDescent="0.35">
      <c r="F521" s="25"/>
    </row>
    <row r="522" spans="6:6" x14ac:dyDescent="0.35">
      <c r="F522" s="25"/>
    </row>
    <row r="523" spans="6:6" x14ac:dyDescent="0.35">
      <c r="F523" s="25"/>
    </row>
    <row r="524" spans="6:6" x14ac:dyDescent="0.35">
      <c r="F524" s="25"/>
    </row>
    <row r="525" spans="6:6" x14ac:dyDescent="0.35">
      <c r="F525" s="25"/>
    </row>
    <row r="526" spans="6:6" x14ac:dyDescent="0.35">
      <c r="F526" s="25"/>
    </row>
    <row r="527" spans="6:6" x14ac:dyDescent="0.35">
      <c r="F527" s="25"/>
    </row>
    <row r="528" spans="6:6" x14ac:dyDescent="0.35">
      <c r="F528" s="25"/>
    </row>
    <row r="529" spans="6:6" x14ac:dyDescent="0.35">
      <c r="F529" s="25"/>
    </row>
    <row r="530" spans="6:6" x14ac:dyDescent="0.35">
      <c r="F530" s="25"/>
    </row>
    <row r="531" spans="6:6" x14ac:dyDescent="0.35">
      <c r="F531" s="25"/>
    </row>
    <row r="532" spans="6:6" x14ac:dyDescent="0.35">
      <c r="F532" s="25"/>
    </row>
    <row r="533" spans="6:6" x14ac:dyDescent="0.35">
      <c r="F533" s="25"/>
    </row>
    <row r="534" spans="6:6" x14ac:dyDescent="0.35">
      <c r="F534" s="25"/>
    </row>
    <row r="535" spans="6:6" x14ac:dyDescent="0.35">
      <c r="F535" s="25"/>
    </row>
    <row r="536" spans="6:6" x14ac:dyDescent="0.35">
      <c r="F536" s="25"/>
    </row>
    <row r="537" spans="6:6" x14ac:dyDescent="0.35">
      <c r="F537" s="25"/>
    </row>
    <row r="538" spans="6:6" x14ac:dyDescent="0.35">
      <c r="F538" s="25"/>
    </row>
    <row r="539" spans="6:6" x14ac:dyDescent="0.35">
      <c r="F539" s="25"/>
    </row>
    <row r="540" spans="6:6" x14ac:dyDescent="0.35">
      <c r="F540" s="25"/>
    </row>
    <row r="541" spans="6:6" x14ac:dyDescent="0.35">
      <c r="F541" s="25"/>
    </row>
    <row r="542" spans="6:6" x14ac:dyDescent="0.35">
      <c r="F542" s="25"/>
    </row>
    <row r="543" spans="6:6" x14ac:dyDescent="0.35">
      <c r="F543" s="25"/>
    </row>
    <row r="544" spans="6:6" x14ac:dyDescent="0.35">
      <c r="F544" s="25"/>
    </row>
    <row r="545" spans="6:6" x14ac:dyDescent="0.35">
      <c r="F545" s="25"/>
    </row>
    <row r="546" spans="6:6" x14ac:dyDescent="0.35">
      <c r="F546" s="25"/>
    </row>
    <row r="547" spans="6:6" x14ac:dyDescent="0.35">
      <c r="F547" s="25"/>
    </row>
    <row r="548" spans="6:6" x14ac:dyDescent="0.35">
      <c r="F548" s="25"/>
    </row>
    <row r="549" spans="6:6" x14ac:dyDescent="0.35">
      <c r="F549" s="25"/>
    </row>
    <row r="550" spans="6:6" x14ac:dyDescent="0.35">
      <c r="F550" s="25"/>
    </row>
    <row r="551" spans="6:6" x14ac:dyDescent="0.35">
      <c r="F551" s="25"/>
    </row>
    <row r="552" spans="6:6" x14ac:dyDescent="0.35">
      <c r="F552" s="25"/>
    </row>
    <row r="553" spans="6:6" x14ac:dyDescent="0.35">
      <c r="F553" s="25"/>
    </row>
    <row r="554" spans="6:6" x14ac:dyDescent="0.35">
      <c r="F554" s="25"/>
    </row>
    <row r="555" spans="6:6" x14ac:dyDescent="0.35">
      <c r="F555" s="25"/>
    </row>
    <row r="556" spans="6:6" x14ac:dyDescent="0.35">
      <c r="F556" s="25"/>
    </row>
    <row r="557" spans="6:6" x14ac:dyDescent="0.35">
      <c r="F557" s="25"/>
    </row>
    <row r="558" spans="6:6" x14ac:dyDescent="0.35">
      <c r="F558" s="25"/>
    </row>
    <row r="559" spans="6:6" x14ac:dyDescent="0.35">
      <c r="F559" s="25"/>
    </row>
    <row r="560" spans="6:6" x14ac:dyDescent="0.35">
      <c r="F560" s="25"/>
    </row>
    <row r="561" spans="6:6" x14ac:dyDescent="0.35">
      <c r="F561" s="25"/>
    </row>
    <row r="562" spans="6:6" x14ac:dyDescent="0.35">
      <c r="F562" s="25"/>
    </row>
    <row r="563" spans="6:6" x14ac:dyDescent="0.35">
      <c r="F563" s="25"/>
    </row>
    <row r="564" spans="6:6" x14ac:dyDescent="0.35">
      <c r="F564" s="25"/>
    </row>
    <row r="565" spans="6:6" x14ac:dyDescent="0.35">
      <c r="F565" s="25"/>
    </row>
    <row r="566" spans="6:6" x14ac:dyDescent="0.35">
      <c r="F566" s="25"/>
    </row>
    <row r="567" spans="6:6" x14ac:dyDescent="0.35">
      <c r="F567" s="25"/>
    </row>
    <row r="568" spans="6:6" x14ac:dyDescent="0.35">
      <c r="F568" s="25"/>
    </row>
    <row r="569" spans="6:6" x14ac:dyDescent="0.35">
      <c r="F569" s="25"/>
    </row>
    <row r="570" spans="6:6" x14ac:dyDescent="0.35">
      <c r="F570" s="25"/>
    </row>
    <row r="571" spans="6:6" x14ac:dyDescent="0.35">
      <c r="F571" s="25"/>
    </row>
    <row r="572" spans="6:6" x14ac:dyDescent="0.35">
      <c r="F572" s="25"/>
    </row>
    <row r="573" spans="6:6" x14ac:dyDescent="0.35">
      <c r="F573" s="25"/>
    </row>
    <row r="574" spans="6:6" x14ac:dyDescent="0.35">
      <c r="F574" s="25"/>
    </row>
    <row r="575" spans="6:6" x14ac:dyDescent="0.35">
      <c r="F575" s="25"/>
    </row>
    <row r="576" spans="6:6" x14ac:dyDescent="0.35">
      <c r="F576" s="25"/>
    </row>
    <row r="577" spans="6:6" x14ac:dyDescent="0.35">
      <c r="F577" s="25"/>
    </row>
    <row r="578" spans="6:6" x14ac:dyDescent="0.35">
      <c r="F578" s="25"/>
    </row>
    <row r="579" spans="6:6" x14ac:dyDescent="0.35">
      <c r="F579" s="25"/>
    </row>
    <row r="580" spans="6:6" x14ac:dyDescent="0.35">
      <c r="F580" s="25"/>
    </row>
    <row r="581" spans="6:6" x14ac:dyDescent="0.35">
      <c r="F581" s="25"/>
    </row>
    <row r="582" spans="6:6" x14ac:dyDescent="0.35">
      <c r="F582" s="25"/>
    </row>
    <row r="583" spans="6:6" x14ac:dyDescent="0.35">
      <c r="F583" s="25"/>
    </row>
    <row r="584" spans="6:6" x14ac:dyDescent="0.35">
      <c r="F584" s="25"/>
    </row>
    <row r="585" spans="6:6" x14ac:dyDescent="0.35">
      <c r="F585" s="25"/>
    </row>
    <row r="586" spans="6:6" x14ac:dyDescent="0.35">
      <c r="F586" s="25"/>
    </row>
    <row r="587" spans="6:6" x14ac:dyDescent="0.35">
      <c r="F587" s="25"/>
    </row>
    <row r="588" spans="6:6" x14ac:dyDescent="0.35">
      <c r="F588" s="25"/>
    </row>
    <row r="589" spans="6:6" x14ac:dyDescent="0.35">
      <c r="F589" s="25"/>
    </row>
    <row r="590" spans="6:6" x14ac:dyDescent="0.35">
      <c r="F590" s="25"/>
    </row>
    <row r="591" spans="6:6" x14ac:dyDescent="0.35">
      <c r="F591" s="25"/>
    </row>
    <row r="592" spans="6:6" x14ac:dyDescent="0.35">
      <c r="F592" s="25"/>
    </row>
    <row r="593" spans="6:6" x14ac:dyDescent="0.35">
      <c r="F593" s="25"/>
    </row>
    <row r="594" spans="6:6" x14ac:dyDescent="0.35">
      <c r="F594" s="25"/>
    </row>
    <row r="595" spans="6:6" x14ac:dyDescent="0.35">
      <c r="F595" s="25"/>
    </row>
    <row r="596" spans="6:6" x14ac:dyDescent="0.35">
      <c r="F596" s="25"/>
    </row>
    <row r="597" spans="6:6" x14ac:dyDescent="0.35">
      <c r="F597" s="25"/>
    </row>
    <row r="598" spans="6:6" x14ac:dyDescent="0.35">
      <c r="F598" s="25"/>
    </row>
    <row r="599" spans="6:6" x14ac:dyDescent="0.35">
      <c r="F599" s="25"/>
    </row>
    <row r="600" spans="6:6" x14ac:dyDescent="0.35">
      <c r="F600" s="25"/>
    </row>
    <row r="601" spans="6:6" x14ac:dyDescent="0.35">
      <c r="F601" s="25"/>
    </row>
    <row r="602" spans="6:6" x14ac:dyDescent="0.35">
      <c r="F602" s="25"/>
    </row>
    <row r="603" spans="6:6" x14ac:dyDescent="0.35">
      <c r="F603" s="25"/>
    </row>
    <row r="604" spans="6:6" x14ac:dyDescent="0.35">
      <c r="F604" s="25"/>
    </row>
    <row r="605" spans="6:6" x14ac:dyDescent="0.35">
      <c r="F605" s="25"/>
    </row>
    <row r="606" spans="6:6" x14ac:dyDescent="0.35">
      <c r="F606" s="25"/>
    </row>
    <row r="607" spans="6:6" x14ac:dyDescent="0.35">
      <c r="F607" s="25"/>
    </row>
    <row r="608" spans="6:6" x14ac:dyDescent="0.35">
      <c r="F608" s="25"/>
    </row>
    <row r="609" spans="6:6" x14ac:dyDescent="0.35">
      <c r="F609" s="25"/>
    </row>
    <row r="610" spans="6:6" x14ac:dyDescent="0.35">
      <c r="F610" s="25"/>
    </row>
    <row r="611" spans="6:6" x14ac:dyDescent="0.35">
      <c r="F611" s="25"/>
    </row>
    <row r="612" spans="6:6" x14ac:dyDescent="0.35">
      <c r="F612" s="25"/>
    </row>
    <row r="613" spans="6:6" x14ac:dyDescent="0.35">
      <c r="F613" s="25"/>
    </row>
    <row r="614" spans="6:6" x14ac:dyDescent="0.35">
      <c r="F614" s="25"/>
    </row>
    <row r="615" spans="6:6" x14ac:dyDescent="0.35">
      <c r="F615" s="25"/>
    </row>
    <row r="616" spans="6:6" x14ac:dyDescent="0.35">
      <c r="F616" s="25"/>
    </row>
    <row r="617" spans="6:6" x14ac:dyDescent="0.35">
      <c r="F617" s="25"/>
    </row>
    <row r="618" spans="6:6" x14ac:dyDescent="0.35">
      <c r="F618" s="25"/>
    </row>
    <row r="619" spans="6:6" x14ac:dyDescent="0.35">
      <c r="F619" s="25"/>
    </row>
    <row r="620" spans="6:6" x14ac:dyDescent="0.35">
      <c r="F620" s="25"/>
    </row>
    <row r="621" spans="6:6" x14ac:dyDescent="0.35">
      <c r="F621" s="25"/>
    </row>
    <row r="622" spans="6:6" x14ac:dyDescent="0.35">
      <c r="F622" s="25"/>
    </row>
    <row r="623" spans="6:6" x14ac:dyDescent="0.35">
      <c r="F623" s="25"/>
    </row>
    <row r="624" spans="6:6" x14ac:dyDescent="0.35">
      <c r="F624" s="25"/>
    </row>
    <row r="625" spans="6:6" x14ac:dyDescent="0.35">
      <c r="F625" s="25"/>
    </row>
    <row r="626" spans="6:6" x14ac:dyDescent="0.35">
      <c r="F626" s="25"/>
    </row>
    <row r="627" spans="6:6" x14ac:dyDescent="0.35">
      <c r="F627" s="25"/>
    </row>
    <row r="628" spans="6:6" x14ac:dyDescent="0.35">
      <c r="F628" s="25"/>
    </row>
    <row r="629" spans="6:6" x14ac:dyDescent="0.35">
      <c r="F629" s="25"/>
    </row>
    <row r="630" spans="6:6" x14ac:dyDescent="0.35">
      <c r="F630" s="25"/>
    </row>
    <row r="631" spans="6:6" x14ac:dyDescent="0.35">
      <c r="F631" s="25"/>
    </row>
    <row r="632" spans="6:6" x14ac:dyDescent="0.35">
      <c r="F632" s="25"/>
    </row>
    <row r="633" spans="6:6" x14ac:dyDescent="0.35">
      <c r="F633" s="25"/>
    </row>
    <row r="634" spans="6:6" x14ac:dyDescent="0.35">
      <c r="F634" s="25"/>
    </row>
    <row r="635" spans="6:6" x14ac:dyDescent="0.35">
      <c r="F635" s="25"/>
    </row>
    <row r="636" spans="6:6" x14ac:dyDescent="0.35">
      <c r="F636" s="25"/>
    </row>
    <row r="637" spans="6:6" x14ac:dyDescent="0.35">
      <c r="F637" s="25"/>
    </row>
    <row r="638" spans="6:6" x14ac:dyDescent="0.35">
      <c r="F638" s="25"/>
    </row>
    <row r="639" spans="6:6" x14ac:dyDescent="0.35">
      <c r="F639" s="25"/>
    </row>
    <row r="640" spans="6:6" x14ac:dyDescent="0.35">
      <c r="F640" s="25"/>
    </row>
    <row r="641" spans="6:6" x14ac:dyDescent="0.35">
      <c r="F641" s="25"/>
    </row>
    <row r="642" spans="6:6" x14ac:dyDescent="0.35">
      <c r="F642" s="25"/>
    </row>
    <row r="643" spans="6:6" x14ac:dyDescent="0.35">
      <c r="F643" s="25"/>
    </row>
    <row r="644" spans="6:6" x14ac:dyDescent="0.35">
      <c r="F644" s="25"/>
    </row>
    <row r="645" spans="6:6" x14ac:dyDescent="0.35">
      <c r="F645" s="25"/>
    </row>
    <row r="646" spans="6:6" x14ac:dyDescent="0.35">
      <c r="F646" s="25"/>
    </row>
    <row r="647" spans="6:6" x14ac:dyDescent="0.35">
      <c r="F647" s="25"/>
    </row>
    <row r="648" spans="6:6" x14ac:dyDescent="0.35">
      <c r="F648" s="25"/>
    </row>
    <row r="649" spans="6:6" x14ac:dyDescent="0.35">
      <c r="F649" s="25"/>
    </row>
    <row r="650" spans="6:6" x14ac:dyDescent="0.35">
      <c r="F650" s="25"/>
    </row>
    <row r="651" spans="6:6" x14ac:dyDescent="0.35">
      <c r="F651" s="25"/>
    </row>
    <row r="652" spans="6:6" x14ac:dyDescent="0.35">
      <c r="F652" s="25"/>
    </row>
    <row r="653" spans="6:6" x14ac:dyDescent="0.35">
      <c r="F653" s="25"/>
    </row>
    <row r="654" spans="6:6" x14ac:dyDescent="0.35">
      <c r="F654" s="25"/>
    </row>
    <row r="655" spans="6:6" x14ac:dyDescent="0.35">
      <c r="F655" s="25"/>
    </row>
    <row r="656" spans="6:6" x14ac:dyDescent="0.35">
      <c r="F656" s="25"/>
    </row>
    <row r="657" spans="6:6" x14ac:dyDescent="0.35">
      <c r="F657" s="25"/>
    </row>
    <row r="658" spans="6:6" x14ac:dyDescent="0.35">
      <c r="F658" s="25"/>
    </row>
    <row r="659" spans="6:6" x14ac:dyDescent="0.35">
      <c r="F659" s="25"/>
    </row>
    <row r="660" spans="6:6" x14ac:dyDescent="0.35">
      <c r="F660" s="25"/>
    </row>
    <row r="661" spans="6:6" x14ac:dyDescent="0.35">
      <c r="F661" s="25"/>
    </row>
    <row r="662" spans="6:6" x14ac:dyDescent="0.35">
      <c r="F662" s="25"/>
    </row>
    <row r="663" spans="6:6" x14ac:dyDescent="0.35">
      <c r="F663" s="25"/>
    </row>
    <row r="664" spans="6:6" x14ac:dyDescent="0.35">
      <c r="F664" s="25"/>
    </row>
    <row r="665" spans="6:6" x14ac:dyDescent="0.35">
      <c r="F665" s="25"/>
    </row>
    <row r="666" spans="6:6" x14ac:dyDescent="0.35">
      <c r="F666" s="25"/>
    </row>
    <row r="667" spans="6:6" x14ac:dyDescent="0.35">
      <c r="F667" s="25"/>
    </row>
    <row r="668" spans="6:6" x14ac:dyDescent="0.35">
      <c r="F668" s="25"/>
    </row>
    <row r="669" spans="6:6" x14ac:dyDescent="0.35">
      <c r="F669" s="25"/>
    </row>
    <row r="670" spans="6:6" x14ac:dyDescent="0.35">
      <c r="F670" s="25"/>
    </row>
    <row r="671" spans="6:6" x14ac:dyDescent="0.35">
      <c r="F671" s="25"/>
    </row>
    <row r="672" spans="6:6" x14ac:dyDescent="0.35">
      <c r="F672" s="25"/>
    </row>
    <row r="673" spans="6:6" x14ac:dyDescent="0.35">
      <c r="F673" s="25"/>
    </row>
    <row r="674" spans="6:6" x14ac:dyDescent="0.35">
      <c r="F674" s="25"/>
    </row>
    <row r="675" spans="6:6" x14ac:dyDescent="0.35">
      <c r="F675" s="25"/>
    </row>
    <row r="676" spans="6:6" x14ac:dyDescent="0.35">
      <c r="F676" s="25"/>
    </row>
    <row r="677" spans="6:6" x14ac:dyDescent="0.35">
      <c r="F677" s="25"/>
    </row>
    <row r="678" spans="6:6" x14ac:dyDescent="0.35">
      <c r="F678" s="25"/>
    </row>
    <row r="679" spans="6:6" x14ac:dyDescent="0.35">
      <c r="F679" s="25"/>
    </row>
    <row r="680" spans="6:6" x14ac:dyDescent="0.35">
      <c r="F680" s="25"/>
    </row>
    <row r="681" spans="6:6" x14ac:dyDescent="0.35">
      <c r="F681" s="25"/>
    </row>
    <row r="682" spans="6:6" x14ac:dyDescent="0.35">
      <c r="F682" s="25"/>
    </row>
    <row r="683" spans="6:6" x14ac:dyDescent="0.35">
      <c r="F683" s="25"/>
    </row>
    <row r="684" spans="6:6" x14ac:dyDescent="0.35">
      <c r="F684" s="25"/>
    </row>
    <row r="685" spans="6:6" x14ac:dyDescent="0.35">
      <c r="F685" s="25"/>
    </row>
    <row r="686" spans="6:6" x14ac:dyDescent="0.35">
      <c r="F686" s="25"/>
    </row>
    <row r="687" spans="6:6" x14ac:dyDescent="0.35">
      <c r="F687" s="25"/>
    </row>
    <row r="688" spans="6:6" x14ac:dyDescent="0.35">
      <c r="F688" s="25"/>
    </row>
    <row r="689" spans="6:6" x14ac:dyDescent="0.35">
      <c r="F689" s="25"/>
    </row>
    <row r="690" spans="6:6" x14ac:dyDescent="0.35">
      <c r="F690" s="25"/>
    </row>
    <row r="691" spans="6:6" x14ac:dyDescent="0.35">
      <c r="F691" s="25"/>
    </row>
    <row r="692" spans="6:6" x14ac:dyDescent="0.35">
      <c r="F692" s="25"/>
    </row>
    <row r="693" spans="6:6" x14ac:dyDescent="0.35">
      <c r="F693" s="25"/>
    </row>
    <row r="694" spans="6:6" x14ac:dyDescent="0.35">
      <c r="F694" s="25"/>
    </row>
    <row r="695" spans="6:6" x14ac:dyDescent="0.35">
      <c r="F695" s="25"/>
    </row>
    <row r="696" spans="6:6" x14ac:dyDescent="0.35">
      <c r="F696" s="25"/>
    </row>
    <row r="697" spans="6:6" x14ac:dyDescent="0.35">
      <c r="F697" s="25"/>
    </row>
    <row r="698" spans="6:6" x14ac:dyDescent="0.35">
      <c r="F698" s="25"/>
    </row>
    <row r="699" spans="6:6" x14ac:dyDescent="0.35">
      <c r="F699" s="25"/>
    </row>
    <row r="700" spans="6:6" x14ac:dyDescent="0.35">
      <c r="F700" s="25"/>
    </row>
    <row r="701" spans="6:6" x14ac:dyDescent="0.35">
      <c r="F701" s="25"/>
    </row>
    <row r="702" spans="6:6" x14ac:dyDescent="0.35">
      <c r="F702" s="25"/>
    </row>
    <row r="703" spans="6:6" x14ac:dyDescent="0.35">
      <c r="F703" s="25"/>
    </row>
    <row r="704" spans="6:6" x14ac:dyDescent="0.35">
      <c r="F704" s="25"/>
    </row>
    <row r="705" spans="6:6" x14ac:dyDescent="0.35">
      <c r="F705" s="25"/>
    </row>
    <row r="706" spans="6:6" x14ac:dyDescent="0.35">
      <c r="F706" s="25"/>
    </row>
    <row r="707" spans="6:6" x14ac:dyDescent="0.35">
      <c r="F707" s="25"/>
    </row>
    <row r="708" spans="6:6" x14ac:dyDescent="0.35">
      <c r="F708" s="25"/>
    </row>
    <row r="709" spans="6:6" x14ac:dyDescent="0.35">
      <c r="F709" s="25"/>
    </row>
    <row r="710" spans="6:6" x14ac:dyDescent="0.35">
      <c r="F710" s="25"/>
    </row>
    <row r="711" spans="6:6" x14ac:dyDescent="0.35">
      <c r="F711" s="25"/>
    </row>
    <row r="712" spans="6:6" x14ac:dyDescent="0.35">
      <c r="F712" s="25"/>
    </row>
    <row r="713" spans="6:6" x14ac:dyDescent="0.35">
      <c r="F713" s="25"/>
    </row>
    <row r="714" spans="6:6" x14ac:dyDescent="0.35">
      <c r="F714" s="25"/>
    </row>
    <row r="715" spans="6:6" x14ac:dyDescent="0.35">
      <c r="F715" s="25"/>
    </row>
    <row r="716" spans="6:6" x14ac:dyDescent="0.35">
      <c r="F716" s="25"/>
    </row>
    <row r="717" spans="6:6" x14ac:dyDescent="0.35">
      <c r="F717" s="25"/>
    </row>
    <row r="718" spans="6:6" x14ac:dyDescent="0.35">
      <c r="F718" s="25"/>
    </row>
    <row r="719" spans="6:6" x14ac:dyDescent="0.35">
      <c r="F719" s="25"/>
    </row>
    <row r="720" spans="6:6" x14ac:dyDescent="0.35">
      <c r="F720" s="25"/>
    </row>
    <row r="721" spans="6:6" x14ac:dyDescent="0.35">
      <c r="F721" s="25"/>
    </row>
    <row r="722" spans="6:6" x14ac:dyDescent="0.35">
      <c r="F722" s="25"/>
    </row>
    <row r="723" spans="6:6" x14ac:dyDescent="0.35">
      <c r="F723" s="25"/>
    </row>
    <row r="724" spans="6:6" x14ac:dyDescent="0.35">
      <c r="F724" s="25"/>
    </row>
    <row r="725" spans="6:6" x14ac:dyDescent="0.35">
      <c r="F725" s="25"/>
    </row>
    <row r="726" spans="6:6" x14ac:dyDescent="0.35">
      <c r="F726" s="25"/>
    </row>
    <row r="727" spans="6:6" x14ac:dyDescent="0.35">
      <c r="F727" s="25"/>
    </row>
    <row r="728" spans="6:6" x14ac:dyDescent="0.35">
      <c r="F728" s="25"/>
    </row>
    <row r="729" spans="6:6" x14ac:dyDescent="0.35">
      <c r="F729" s="25"/>
    </row>
    <row r="730" spans="6:6" x14ac:dyDescent="0.35">
      <c r="F730" s="25"/>
    </row>
    <row r="731" spans="6:6" x14ac:dyDescent="0.35">
      <c r="F731" s="25"/>
    </row>
    <row r="732" spans="6:6" x14ac:dyDescent="0.35">
      <c r="F732" s="25"/>
    </row>
    <row r="733" spans="6:6" x14ac:dyDescent="0.35">
      <c r="F733" s="25"/>
    </row>
    <row r="734" spans="6:6" x14ac:dyDescent="0.35">
      <c r="F734" s="25"/>
    </row>
    <row r="735" spans="6:6" x14ac:dyDescent="0.35">
      <c r="F735" s="25"/>
    </row>
    <row r="736" spans="6:6" x14ac:dyDescent="0.35">
      <c r="F736" s="25"/>
    </row>
    <row r="737" spans="6:6" x14ac:dyDescent="0.35">
      <c r="F737" s="25"/>
    </row>
    <row r="738" spans="6:6" x14ac:dyDescent="0.35">
      <c r="F738" s="25"/>
    </row>
    <row r="739" spans="6:6" x14ac:dyDescent="0.35">
      <c r="F739" s="25"/>
    </row>
    <row r="740" spans="6:6" x14ac:dyDescent="0.35">
      <c r="F740" s="25"/>
    </row>
    <row r="741" spans="6:6" x14ac:dyDescent="0.35">
      <c r="F741" s="25"/>
    </row>
    <row r="742" spans="6:6" x14ac:dyDescent="0.35">
      <c r="F742" s="25"/>
    </row>
    <row r="743" spans="6:6" x14ac:dyDescent="0.35">
      <c r="F743" s="25"/>
    </row>
    <row r="744" spans="6:6" x14ac:dyDescent="0.35">
      <c r="F744" s="25"/>
    </row>
    <row r="745" spans="6:6" x14ac:dyDescent="0.35">
      <c r="F745" s="25"/>
    </row>
    <row r="746" spans="6:6" x14ac:dyDescent="0.35">
      <c r="F746" s="25"/>
    </row>
    <row r="747" spans="6:6" x14ac:dyDescent="0.35">
      <c r="F747" s="25"/>
    </row>
    <row r="748" spans="6:6" x14ac:dyDescent="0.35">
      <c r="F748" s="25"/>
    </row>
    <row r="749" spans="6:6" x14ac:dyDescent="0.35">
      <c r="F749" s="25"/>
    </row>
    <row r="750" spans="6:6" x14ac:dyDescent="0.35">
      <c r="F750" s="25"/>
    </row>
    <row r="751" spans="6:6" x14ac:dyDescent="0.35">
      <c r="F751" s="25"/>
    </row>
    <row r="752" spans="6:6" x14ac:dyDescent="0.35">
      <c r="F752" s="25"/>
    </row>
    <row r="753" spans="6:6" x14ac:dyDescent="0.35">
      <c r="F753" s="25"/>
    </row>
    <row r="754" spans="6:6" x14ac:dyDescent="0.35">
      <c r="F754" s="25"/>
    </row>
    <row r="755" spans="6:6" x14ac:dyDescent="0.35">
      <c r="F755" s="25"/>
    </row>
    <row r="756" spans="6:6" x14ac:dyDescent="0.35">
      <c r="F756" s="25"/>
    </row>
    <row r="757" spans="6:6" x14ac:dyDescent="0.35">
      <c r="F757" s="25"/>
    </row>
    <row r="758" spans="6:6" x14ac:dyDescent="0.35">
      <c r="F758" s="25"/>
    </row>
    <row r="759" spans="6:6" x14ac:dyDescent="0.35">
      <c r="F759" s="25"/>
    </row>
    <row r="760" spans="6:6" x14ac:dyDescent="0.35">
      <c r="F760" s="25"/>
    </row>
    <row r="761" spans="6:6" x14ac:dyDescent="0.35">
      <c r="F761" s="25"/>
    </row>
    <row r="762" spans="6:6" x14ac:dyDescent="0.35">
      <c r="F762" s="25"/>
    </row>
    <row r="763" spans="6:6" x14ac:dyDescent="0.35">
      <c r="F763" s="25"/>
    </row>
    <row r="764" spans="6:6" x14ac:dyDescent="0.35">
      <c r="F764" s="25"/>
    </row>
    <row r="765" spans="6:6" x14ac:dyDescent="0.35">
      <c r="F765" s="25"/>
    </row>
    <row r="766" spans="6:6" x14ac:dyDescent="0.35">
      <c r="F766" s="25"/>
    </row>
    <row r="767" spans="6:6" x14ac:dyDescent="0.35">
      <c r="F767" s="25"/>
    </row>
    <row r="768" spans="6:6" x14ac:dyDescent="0.35">
      <c r="F768" s="25"/>
    </row>
    <row r="769" spans="6:6" x14ac:dyDescent="0.35">
      <c r="F769" s="25"/>
    </row>
    <row r="770" spans="6:6" x14ac:dyDescent="0.35">
      <c r="F770" s="25"/>
    </row>
    <row r="771" spans="6:6" x14ac:dyDescent="0.35">
      <c r="F771" s="25"/>
    </row>
    <row r="772" spans="6:6" x14ac:dyDescent="0.35">
      <c r="F772" s="25"/>
    </row>
    <row r="773" spans="6:6" x14ac:dyDescent="0.35">
      <c r="F773" s="25"/>
    </row>
    <row r="774" spans="6:6" x14ac:dyDescent="0.35">
      <c r="F774" s="25"/>
    </row>
    <row r="775" spans="6:6" x14ac:dyDescent="0.35">
      <c r="F775" s="25"/>
    </row>
    <row r="776" spans="6:6" x14ac:dyDescent="0.35">
      <c r="F776" s="25"/>
    </row>
    <row r="777" spans="6:6" x14ac:dyDescent="0.35">
      <c r="F777" s="25"/>
    </row>
    <row r="778" spans="6:6" x14ac:dyDescent="0.35">
      <c r="F778" s="25"/>
    </row>
    <row r="779" spans="6:6" x14ac:dyDescent="0.35">
      <c r="F779" s="25"/>
    </row>
    <row r="780" spans="6:6" x14ac:dyDescent="0.35">
      <c r="F780" s="25"/>
    </row>
    <row r="781" spans="6:6" x14ac:dyDescent="0.35">
      <c r="F781" s="25"/>
    </row>
    <row r="782" spans="6:6" x14ac:dyDescent="0.35">
      <c r="F782" s="25"/>
    </row>
    <row r="783" spans="6:6" x14ac:dyDescent="0.35">
      <c r="F783" s="25"/>
    </row>
    <row r="784" spans="6:6" x14ac:dyDescent="0.35">
      <c r="F784" s="25"/>
    </row>
    <row r="785" spans="6:6" x14ac:dyDescent="0.35">
      <c r="F785" s="25"/>
    </row>
    <row r="786" spans="6:6" x14ac:dyDescent="0.35">
      <c r="F786" s="25"/>
    </row>
    <row r="787" spans="6:6" x14ac:dyDescent="0.35">
      <c r="F787" s="25"/>
    </row>
    <row r="788" spans="6:6" x14ac:dyDescent="0.35">
      <c r="F788" s="25"/>
    </row>
    <row r="789" spans="6:6" x14ac:dyDescent="0.35">
      <c r="F789" s="25"/>
    </row>
    <row r="790" spans="6:6" x14ac:dyDescent="0.35">
      <c r="F790" s="25"/>
    </row>
    <row r="791" spans="6:6" x14ac:dyDescent="0.35">
      <c r="F791" s="25"/>
    </row>
    <row r="792" spans="6:6" x14ac:dyDescent="0.35">
      <c r="F792" s="25"/>
    </row>
    <row r="793" spans="6:6" x14ac:dyDescent="0.35">
      <c r="F793" s="25"/>
    </row>
    <row r="794" spans="6:6" x14ac:dyDescent="0.35">
      <c r="F794" s="25"/>
    </row>
    <row r="795" spans="6:6" x14ac:dyDescent="0.35">
      <c r="F795" s="25"/>
    </row>
    <row r="796" spans="6:6" x14ac:dyDescent="0.35">
      <c r="F796" s="25"/>
    </row>
    <row r="797" spans="6:6" x14ac:dyDescent="0.35">
      <c r="F797" s="25"/>
    </row>
    <row r="798" spans="6:6" x14ac:dyDescent="0.35">
      <c r="F798" s="25"/>
    </row>
    <row r="799" spans="6:6" x14ac:dyDescent="0.35">
      <c r="F799" s="25"/>
    </row>
    <row r="800" spans="6:6" x14ac:dyDescent="0.35">
      <c r="F800" s="25"/>
    </row>
    <row r="801" spans="6:6" x14ac:dyDescent="0.35">
      <c r="F801" s="25"/>
    </row>
    <row r="802" spans="6:6" x14ac:dyDescent="0.35">
      <c r="F802" s="25"/>
    </row>
    <row r="803" spans="6:6" x14ac:dyDescent="0.35">
      <c r="F803" s="25"/>
    </row>
    <row r="804" spans="6:6" x14ac:dyDescent="0.35">
      <c r="F804" s="25"/>
    </row>
    <row r="805" spans="6:6" x14ac:dyDescent="0.35">
      <c r="F805" s="25"/>
    </row>
    <row r="806" spans="6:6" x14ac:dyDescent="0.35">
      <c r="F806" s="25"/>
    </row>
    <row r="807" spans="6:6" x14ac:dyDescent="0.35">
      <c r="F807" s="25"/>
    </row>
    <row r="808" spans="6:6" x14ac:dyDescent="0.35">
      <c r="F808" s="25"/>
    </row>
    <row r="809" spans="6:6" x14ac:dyDescent="0.35">
      <c r="F809" s="25"/>
    </row>
    <row r="810" spans="6:6" x14ac:dyDescent="0.35">
      <c r="F810" s="25"/>
    </row>
    <row r="811" spans="6:6" x14ac:dyDescent="0.35">
      <c r="F811" s="25"/>
    </row>
    <row r="812" spans="6:6" x14ac:dyDescent="0.35">
      <c r="F812" s="25"/>
    </row>
    <row r="813" spans="6:6" x14ac:dyDescent="0.35">
      <c r="F813" s="25"/>
    </row>
    <row r="814" spans="6:6" x14ac:dyDescent="0.35">
      <c r="F814" s="25"/>
    </row>
    <row r="815" spans="6:6" x14ac:dyDescent="0.35">
      <c r="F815" s="25"/>
    </row>
    <row r="816" spans="6:6" x14ac:dyDescent="0.35">
      <c r="F816" s="25"/>
    </row>
    <row r="817" spans="6:6" x14ac:dyDescent="0.35">
      <c r="F817" s="25"/>
    </row>
    <row r="818" spans="6:6" x14ac:dyDescent="0.35">
      <c r="F818" s="25"/>
    </row>
    <row r="819" spans="6:6" x14ac:dyDescent="0.35">
      <c r="F819" s="25"/>
    </row>
    <row r="820" spans="6:6" x14ac:dyDescent="0.35">
      <c r="F820" s="25"/>
    </row>
    <row r="821" spans="6:6" x14ac:dyDescent="0.35">
      <c r="F821" s="25"/>
    </row>
    <row r="822" spans="6:6" x14ac:dyDescent="0.35">
      <c r="F822" s="25"/>
    </row>
    <row r="823" spans="6:6" x14ac:dyDescent="0.35">
      <c r="F823" s="25"/>
    </row>
    <row r="824" spans="6:6" x14ac:dyDescent="0.35">
      <c r="F824" s="25"/>
    </row>
    <row r="825" spans="6:6" x14ac:dyDescent="0.35">
      <c r="F825" s="25"/>
    </row>
    <row r="826" spans="6:6" x14ac:dyDescent="0.35">
      <c r="F826" s="25"/>
    </row>
    <row r="827" spans="6:6" x14ac:dyDescent="0.35">
      <c r="F827" s="25"/>
    </row>
    <row r="828" spans="6:6" x14ac:dyDescent="0.35">
      <c r="F828" s="25"/>
    </row>
    <row r="829" spans="6:6" x14ac:dyDescent="0.35">
      <c r="F829" s="25"/>
    </row>
    <row r="830" spans="6:6" x14ac:dyDescent="0.35">
      <c r="F830" s="25"/>
    </row>
    <row r="831" spans="6:6" x14ac:dyDescent="0.35">
      <c r="F831" s="25"/>
    </row>
    <row r="832" spans="6:6" x14ac:dyDescent="0.35">
      <c r="F832" s="25"/>
    </row>
    <row r="833" spans="6:6" x14ac:dyDescent="0.35">
      <c r="F833" s="25"/>
    </row>
    <row r="834" spans="6:6" x14ac:dyDescent="0.35">
      <c r="F834" s="25"/>
    </row>
    <row r="835" spans="6:6" x14ac:dyDescent="0.35">
      <c r="F835" s="25"/>
    </row>
    <row r="836" spans="6:6" x14ac:dyDescent="0.35">
      <c r="F836" s="25"/>
    </row>
    <row r="837" spans="6:6" x14ac:dyDescent="0.35">
      <c r="F837" s="25"/>
    </row>
    <row r="838" spans="6:6" x14ac:dyDescent="0.35">
      <c r="F838" s="25"/>
    </row>
    <row r="839" spans="6:6" x14ac:dyDescent="0.35">
      <c r="F839" s="25"/>
    </row>
    <row r="840" spans="6:6" x14ac:dyDescent="0.35">
      <c r="F840" s="25"/>
    </row>
    <row r="841" spans="6:6" x14ac:dyDescent="0.35">
      <c r="F841" s="25"/>
    </row>
    <row r="842" spans="6:6" x14ac:dyDescent="0.35">
      <c r="F842" s="25"/>
    </row>
    <row r="843" spans="6:6" x14ac:dyDescent="0.35">
      <c r="F843" s="25"/>
    </row>
    <row r="844" spans="6:6" x14ac:dyDescent="0.35">
      <c r="F844" s="25"/>
    </row>
    <row r="845" spans="6:6" x14ac:dyDescent="0.35">
      <c r="F845" s="25"/>
    </row>
    <row r="846" spans="6:6" x14ac:dyDescent="0.35">
      <c r="F846" s="25"/>
    </row>
    <row r="847" spans="6:6" x14ac:dyDescent="0.35">
      <c r="F847" s="25"/>
    </row>
    <row r="848" spans="6:6" x14ac:dyDescent="0.35">
      <c r="F848" s="25"/>
    </row>
    <row r="849" spans="6:6" x14ac:dyDescent="0.35">
      <c r="F849" s="25"/>
    </row>
    <row r="850" spans="6:6" x14ac:dyDescent="0.35">
      <c r="F850" s="25"/>
    </row>
    <row r="851" spans="6:6" x14ac:dyDescent="0.35">
      <c r="F851" s="25"/>
    </row>
    <row r="852" spans="6:6" x14ac:dyDescent="0.35">
      <c r="F852" s="25"/>
    </row>
    <row r="853" spans="6:6" x14ac:dyDescent="0.35">
      <c r="F853" s="25"/>
    </row>
    <row r="854" spans="6:6" x14ac:dyDescent="0.35">
      <c r="F854" s="25"/>
    </row>
    <row r="855" spans="6:6" x14ac:dyDescent="0.35">
      <c r="F855" s="25"/>
    </row>
    <row r="856" spans="6:6" x14ac:dyDescent="0.35">
      <c r="F856" s="25"/>
    </row>
    <row r="857" spans="6:6" x14ac:dyDescent="0.35">
      <c r="F857" s="25"/>
    </row>
    <row r="858" spans="6:6" x14ac:dyDescent="0.35">
      <c r="F858" s="25"/>
    </row>
    <row r="859" spans="6:6" x14ac:dyDescent="0.35">
      <c r="F859" s="25"/>
    </row>
    <row r="860" spans="6:6" x14ac:dyDescent="0.35">
      <c r="F860" s="25"/>
    </row>
    <row r="861" spans="6:6" x14ac:dyDescent="0.35">
      <c r="F861" s="25"/>
    </row>
    <row r="862" spans="6:6" x14ac:dyDescent="0.35">
      <c r="F862" s="25"/>
    </row>
    <row r="863" spans="6:6" x14ac:dyDescent="0.35">
      <c r="F863" s="25"/>
    </row>
    <row r="864" spans="6:6" x14ac:dyDescent="0.35">
      <c r="F864" s="25"/>
    </row>
    <row r="865" spans="6:6" x14ac:dyDescent="0.35">
      <c r="F865" s="25"/>
    </row>
    <row r="866" spans="6:6" x14ac:dyDescent="0.35">
      <c r="F866" s="25"/>
    </row>
  </sheetData>
  <autoFilter ref="A1:F5" xr:uid="{00000000-0001-0000-0000-000000000000}">
    <filterColumn colId="2">
      <filters>
        <filter val="animal manure and sewage sludge"/>
      </filters>
    </filterColumn>
  </autoFilter>
  <sortState xmlns:xlrd2="http://schemas.microsoft.com/office/spreadsheetml/2017/richdata2" ref="A9:F866">
    <sortCondition ref="F1:F866"/>
  </sortState>
  <dataValidations count="10">
    <dataValidation type="list" allowBlank="1" showInputMessage="1" showErrorMessage="1" sqref="F213:F221 F2:F60 F64:F65" xr:uid="{1453CA1D-EC12-4C53-A041-4D5ED15F7CD5}">
      <formula1>$L$3:$L$4</formula1>
    </dataValidation>
    <dataValidation type="list" allowBlank="1" showInputMessage="1" showErrorMessage="1" sqref="F57:F58" xr:uid="{0F59A106-B607-4CA8-9EDE-4C9CACEE8330}">
      <formula1>$K$3:$K$4</formula1>
    </dataValidation>
    <dataValidation type="list" allowBlank="1" showInputMessage="1" showErrorMessage="1" sqref="A58:A59" xr:uid="{A99020C0-0B08-4D83-BAAC-3EE8685DF0FC}">
      <formula1>$G$2:$G$16</formula1>
    </dataValidation>
    <dataValidation type="list" allowBlank="1" showInputMessage="1" showErrorMessage="1" sqref="A214:A215 A65:A212 A2:A60" xr:uid="{359544AD-FD15-4355-8E97-86B8A682F46C}">
      <formula1>$H$2:$H$16</formula1>
    </dataValidation>
    <dataValidation type="list" allowBlank="1" showInputMessage="1" showErrorMessage="1" sqref="B57:B58" xr:uid="{621B1AC9-EE6B-4851-B56E-C1091B585C94}">
      <formula1>$H$3:$H$202</formula1>
    </dataValidation>
    <dataValidation type="list" allowBlank="1" showInputMessage="1" showErrorMessage="1" sqref="B214 B2:B60" xr:uid="{82DF4C3F-343C-4305-B9C8-AB47955DA5AC}">
      <formula1>$I$3:$I$193</formula1>
    </dataValidation>
    <dataValidation type="list" allowBlank="1" showInputMessage="1" showErrorMessage="1" sqref="B1" xr:uid="{00000000-0002-0000-0000-000000000000}">
      <formula1>$I$2:$I$193</formula1>
    </dataValidation>
    <dataValidation type="list" allowBlank="1" showInputMessage="1" showErrorMessage="1" sqref="D57:D58" xr:uid="{D0700FF8-8C52-41E7-BF55-14D4D1F7901E}">
      <formula1>$J$2:$J$8</formula1>
    </dataValidation>
    <dataValidation type="list" allowBlank="1" showInputMessage="1" showErrorMessage="1" sqref="C213 C2:C60" xr:uid="{816F3FE0-7A8A-4AC7-A742-F6D8787E43E7}">
      <formula1>$J$3:$J$34</formula1>
    </dataValidation>
    <dataValidation type="list" allowBlank="1" showInputMessage="1" showErrorMessage="1" sqref="D2:D60" xr:uid="{F20F80CA-8334-4223-B846-C7D7CD18BBFF}">
      <formula1>$K$2:$K$9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Kuepker</dc:creator>
  <cp:lastModifiedBy>Niels Reijnders</cp:lastModifiedBy>
  <dcterms:created xsi:type="dcterms:W3CDTF">2015-07-03T09:54:01Z</dcterms:created>
  <dcterms:modified xsi:type="dcterms:W3CDTF">2026-06-17T11:57:52Z</dcterms:modified>
</cp:coreProperties>
</file>